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FJM\DFJM-SDJAP\MARCHES\15.Marchés en cours\Marchés 2025\2025-072M - Maintenance électrique\Nouveau dossier\"/>
    </mc:Choice>
  </mc:AlternateContent>
  <bookViews>
    <workbookView xWindow="8235" yWindow="300" windowWidth="23250" windowHeight="11700" tabRatio="431"/>
  </bookViews>
  <sheets>
    <sheet name="DPGF" sheetId="2" r:id="rId1"/>
  </sheets>
  <definedNames>
    <definedName name="_xlnm._FilterDatabase" localSheetId="0" hidden="1">DPGF!$A$15:$M$22</definedName>
    <definedName name="_Toc66723414" localSheetId="0">DPGF!$B$16</definedName>
    <definedName name="_Toc66723449" localSheetId="0">DPGF!$B$17</definedName>
    <definedName name="_xlnm.Print_Area" localSheetId="0">DPGF!$A$1:$L$27</definedName>
  </definedNames>
  <calcPr calcId="162913"/>
</workbook>
</file>

<file path=xl/calcChain.xml><?xml version="1.0" encoding="utf-8"?>
<calcChain xmlns="http://schemas.openxmlformats.org/spreadsheetml/2006/main">
  <c r="K26" i="2" l="1"/>
  <c r="L26" i="2" l="1"/>
  <c r="M26" i="2"/>
  <c r="M24" i="2" l="1"/>
  <c r="L24" i="2"/>
  <c r="K24" i="2"/>
  <c r="M22" i="2"/>
  <c r="L22" i="2"/>
  <c r="K22" i="2"/>
  <c r="K10" i="2"/>
  <c r="I21" i="2"/>
  <c r="K21" i="2"/>
  <c r="L9" i="2"/>
  <c r="M9" i="2" s="1"/>
  <c r="L4" i="2"/>
  <c r="M4" i="2" s="1"/>
  <c r="L5" i="2"/>
  <c r="M5" i="2" s="1"/>
  <c r="L6" i="2"/>
  <c r="M6" i="2" s="1"/>
  <c r="L7" i="2"/>
  <c r="M7" i="2" s="1"/>
  <c r="L8" i="2"/>
  <c r="M8" i="2" s="1"/>
  <c r="L3" i="2"/>
  <c r="L10" i="2" l="1"/>
  <c r="M3" i="2"/>
  <c r="M10" i="2" s="1"/>
  <c r="J21" i="2" l="1"/>
</calcChain>
</file>

<file path=xl/sharedStrings.xml><?xml version="1.0" encoding="utf-8"?>
<sst xmlns="http://schemas.openxmlformats.org/spreadsheetml/2006/main" count="61" uniqueCount="51">
  <si>
    <t>Unité</t>
  </si>
  <si>
    <t>Quantité</t>
  </si>
  <si>
    <t>Périmètre
géographique</t>
  </si>
  <si>
    <t>Périmètre
technique</t>
  </si>
  <si>
    <t>Equipements</t>
  </si>
  <si>
    <t>Criticité</t>
  </si>
  <si>
    <t>C1</t>
  </si>
  <si>
    <t>C2</t>
  </si>
  <si>
    <t>Préventive</t>
  </si>
  <si>
    <t>Corrective</t>
  </si>
  <si>
    <t>Evolutive</t>
  </si>
  <si>
    <t>Maintenance Niveau 1 à 4</t>
  </si>
  <si>
    <t xml:space="preserve">Prestations diverses 
commune 
à 
l'ensemble 
des 
postes  </t>
  </si>
  <si>
    <t>Ensemble
 du 
périmètre 
géographique</t>
  </si>
  <si>
    <t>L’attention du candidat est attiré sur le fait qu’il lui appartient de vérifier l’intégrité des calculs opérés, et notamment de contrôler la validité des formules de calcul préexistantes dans les fichiers fournis par l’EPML, et également de procéder à tous les reports nécessaires au calcul récapitulatif si nécessaire.</t>
  </si>
  <si>
    <t>Prix € ht mensuel</t>
  </si>
  <si>
    <t xml:space="preserve">Prestations diverses commune à l'ensemble des postes par mois </t>
  </si>
  <si>
    <t>Prix global et forfaitaire pour la quantité considérée
(préventif+correctif+evolutif)
mensuel pour un équipement</t>
  </si>
  <si>
    <t>Ensemble</t>
  </si>
  <si>
    <t xml:space="preserve"> POSTE   : Sous-total mensuel : </t>
  </si>
  <si>
    <t xml:space="preserve">POSTE  : total mensuel : </t>
  </si>
  <si>
    <t>Délais intervention</t>
  </si>
  <si>
    <t>Délais dépannage</t>
  </si>
  <si>
    <t>Délais  remise
en état définitive</t>
  </si>
  <si>
    <r>
      <rPr>
        <b/>
        <sz val="10"/>
        <color theme="0"/>
        <rFont val="Calibri"/>
        <family val="2"/>
      </rPr>
      <t>20 min ≤</t>
    </r>
    <r>
      <rPr>
        <b/>
        <sz val="8"/>
        <color theme="0"/>
        <rFont val="Arial"/>
        <family val="2"/>
      </rPr>
      <t xml:space="preserve"> </t>
    </r>
    <r>
      <rPr>
        <b/>
        <sz val="10"/>
        <color theme="0"/>
        <rFont val="Arial"/>
        <family val="2"/>
      </rPr>
      <t>Intervention</t>
    </r>
    <r>
      <rPr>
        <b/>
        <sz val="10"/>
        <color theme="0"/>
        <rFont val="Calibri"/>
        <family val="2"/>
      </rPr>
      <t>≤</t>
    </r>
    <r>
      <rPr>
        <b/>
        <sz val="8"/>
        <color theme="0"/>
        <rFont val="Arial"/>
        <family val="2"/>
      </rPr>
      <t xml:space="preserve"> 60 min</t>
    </r>
  </si>
  <si>
    <t>≤ 2 heures</t>
  </si>
  <si>
    <t>≤ 4 heures</t>
  </si>
  <si>
    <r>
      <rPr>
        <b/>
        <sz val="10"/>
        <color theme="0"/>
        <rFont val="Calibri"/>
        <family val="2"/>
      </rPr>
      <t>≤</t>
    </r>
    <r>
      <rPr>
        <b/>
        <sz val="8"/>
        <color theme="0"/>
        <rFont val="Arial"/>
        <family val="2"/>
      </rPr>
      <t xml:space="preserve"> 48 h</t>
    </r>
  </si>
  <si>
    <r>
      <rPr>
        <b/>
        <sz val="10"/>
        <color theme="0"/>
        <rFont val="Calibri"/>
        <family val="2"/>
      </rPr>
      <t>1h</t>
    </r>
    <r>
      <rPr>
        <sz val="11"/>
        <color theme="0"/>
        <rFont val="Calibri"/>
        <family val="2"/>
        <scheme val="minor"/>
      </rPr>
      <t xml:space="preserve"> ≤</t>
    </r>
    <r>
      <rPr>
        <b/>
        <sz val="8"/>
        <color theme="0"/>
        <rFont val="Arial"/>
        <family val="2"/>
      </rPr>
      <t xml:space="preserve"> </t>
    </r>
    <r>
      <rPr>
        <b/>
        <sz val="10"/>
        <color theme="0"/>
        <rFont val="Arial"/>
        <family val="2"/>
      </rPr>
      <t xml:space="preserve">Dépannage </t>
    </r>
    <r>
      <rPr>
        <b/>
        <sz val="10"/>
        <color theme="0"/>
        <rFont val="Calibri"/>
        <family val="2"/>
      </rPr>
      <t>≤</t>
    </r>
    <r>
      <rPr>
        <b/>
        <sz val="8"/>
        <color theme="0"/>
        <rFont val="Arial"/>
        <family val="2"/>
      </rPr>
      <t xml:space="preserve"> 2h</t>
    </r>
  </si>
  <si>
    <t xml:space="preserve">≤ 8 jours </t>
  </si>
  <si>
    <t xml:space="preserve">Installations critiques distribution principale </t>
  </si>
  <si>
    <t>Installations non sensibles distribution secondaire</t>
  </si>
  <si>
    <t>Armoires électriques, colonnes montantes, Beacons, équipements électriques divers, thermographie, GTC, etc..</t>
  </si>
  <si>
    <t>Système de localisation balises BLE Aruba</t>
  </si>
  <si>
    <t>Les chargeurs, les onduleurs, les automatismes de sécurité électrique, les cellules haute tension, les TGBT et les transformateurs HT/BT etc..</t>
  </si>
  <si>
    <t>Encadrement opérationnel</t>
  </si>
  <si>
    <t>Management du contrat / Assistance à l'exploitation / Assistance dans le cadre du Schéma Directeur Electricité / Conseil / Etudes / Formation</t>
  </si>
  <si>
    <t>Exploitation GMAO</t>
  </si>
  <si>
    <t>Stock (gestion)</t>
  </si>
  <si>
    <t>Eclairage Muséographique, ERP, ERT, Eclairage extérieur des façades, Jardins</t>
  </si>
  <si>
    <t>Eclairage fonctionnel et d'ambiance</t>
  </si>
  <si>
    <t xml:space="preserve">Eclairage Muséographique, ERP, ERT &amp; Jardins </t>
  </si>
  <si>
    <t>Source lumineuse (éclairage de sécurité)</t>
  </si>
  <si>
    <t>Suivi &amp; Analyse des consommations énergétiques</t>
  </si>
  <si>
    <t>Mise à disposition de techniciens en régie pour couvrir les besoin d’assistance (mécénat, présence exceptionnel…) à concurrence de 4000h sur 4ans dont % de nuit de 22 à 6h du lundi au dimanche sauf JF.B6</t>
  </si>
  <si>
    <t>Prix € TTC mensuel</t>
  </si>
  <si>
    <t>Taux de TVA</t>
  </si>
  <si>
    <t>Prix € HT mensuel</t>
  </si>
  <si>
    <t>Montant global et forfaitaire annuel pour la première période d'exécution</t>
  </si>
  <si>
    <r>
      <t>Montant global et forfaitaire pour les 4</t>
    </r>
    <r>
      <rPr>
        <b/>
        <sz val="12"/>
        <color rgb="FFFF0000"/>
        <rFont val="Arial"/>
        <family val="2"/>
      </rPr>
      <t xml:space="preserve"> </t>
    </r>
    <r>
      <rPr>
        <b/>
        <sz val="12"/>
        <rFont val="Arial"/>
        <family val="2"/>
      </rPr>
      <t xml:space="preserve">années  d'exécution  </t>
    </r>
  </si>
  <si>
    <t>DECOMPOSITION DU PRIX GLOBAL ET FORFAITAIRE
2025-072M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</si>
</sst>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1" x14ac:knownFonts="1">
    <font>
      <sz val="10"/>
      <name val="Arial"/>
    </font>
    <font>
      <sz val="8"/>
      <name val="Arial"/>
      <family val="2"/>
    </font>
    <font>
      <b/>
      <sz val="8"/>
      <name val="Arial"/>
      <family val="2"/>
    </font>
    <font>
      <b/>
      <sz val="10"/>
      <name val="Arial"/>
      <family val="2"/>
    </font>
    <font>
      <sz val="10"/>
      <name val="Arial"/>
      <family val="2"/>
    </font>
    <font>
      <b/>
      <i/>
      <u/>
      <sz val="10"/>
      <name val="Arial"/>
      <family val="2"/>
    </font>
    <font>
      <b/>
      <sz val="12"/>
      <name val="Arial"/>
      <family val="2"/>
    </font>
    <font>
      <sz val="12"/>
      <name val="Arial"/>
      <family val="2"/>
    </font>
    <font>
      <b/>
      <sz val="14"/>
      <name val="Arial"/>
      <family val="2"/>
    </font>
    <font>
      <sz val="14"/>
      <name val="Arial"/>
      <family val="2"/>
    </font>
    <font>
      <b/>
      <sz val="10"/>
      <color theme="0"/>
      <name val="Arial"/>
      <family val="2"/>
    </font>
    <font>
      <sz val="8"/>
      <color theme="0"/>
      <name val="Arial"/>
      <family val="2"/>
    </font>
    <font>
      <b/>
      <sz val="12"/>
      <color theme="0"/>
      <name val="Arial"/>
      <family val="2"/>
    </font>
    <font>
      <sz val="12"/>
      <color theme="0"/>
      <name val="Arial"/>
      <family val="2"/>
    </font>
    <font>
      <sz val="11"/>
      <color theme="0"/>
      <name val="Calibri"/>
      <family val="2"/>
      <scheme val="minor"/>
    </font>
    <font>
      <b/>
      <sz val="10"/>
      <color theme="0"/>
      <name val="Calibri"/>
      <family val="2"/>
    </font>
    <font>
      <b/>
      <sz val="8"/>
      <color theme="0"/>
      <name val="Arial"/>
      <family val="2"/>
    </font>
    <font>
      <sz val="12"/>
      <color theme="0"/>
      <name val="Calibri"/>
      <family val="2"/>
    </font>
    <font>
      <sz val="11"/>
      <name val="Calibri"/>
      <family val="2"/>
    </font>
    <font>
      <sz val="11"/>
      <color rgb="FF000000"/>
      <name val="Calibri"/>
      <family val="2"/>
    </font>
    <font>
      <b/>
      <sz val="12"/>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diagonal/>
    </border>
    <border>
      <left/>
      <right/>
      <top style="thin">
        <color indexed="64"/>
      </top>
      <bottom style="thin">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4" fillId="0" borderId="0"/>
  </cellStyleXfs>
  <cellXfs count="99">
    <xf numFmtId="0" fontId="0" fillId="0" borderId="0" xfId="0"/>
    <xf numFmtId="0" fontId="1" fillId="0" borderId="0" xfId="0" applyFont="1" applyFill="1" applyAlignment="1">
      <alignment vertical="center"/>
    </xf>
    <xf numFmtId="0" fontId="1" fillId="0" borderId="1"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1" xfId="0" applyFont="1" applyFill="1" applyBorder="1" applyAlignment="1">
      <alignment vertical="center" wrapText="1"/>
    </xf>
    <xf numFmtId="0" fontId="2" fillId="0" borderId="0" xfId="0" applyFont="1" applyFill="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2"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0" fontId="1" fillId="0" borderId="0" xfId="0" applyFont="1" applyFill="1" applyAlignment="1">
      <alignment horizontal="center" vertical="center"/>
    </xf>
    <xf numFmtId="0" fontId="4" fillId="0" borderId="0" xfId="0" applyFont="1" applyBorder="1" applyAlignment="1">
      <alignment horizontal="center" vertical="center" wrapText="1"/>
    </xf>
    <xf numFmtId="0" fontId="4" fillId="0" borderId="1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164" fontId="6" fillId="5" borderId="4" xfId="0" applyNumberFormat="1" applyFont="1" applyFill="1" applyBorder="1" applyAlignment="1">
      <alignment horizontal="center" vertical="center"/>
    </xf>
    <xf numFmtId="164" fontId="3" fillId="2" borderId="15" xfId="0" applyNumberFormat="1" applyFont="1" applyFill="1" applyBorder="1" applyAlignment="1">
      <alignment horizontal="center" vertical="center" wrapText="1"/>
    </xf>
    <xf numFmtId="0" fontId="2" fillId="2" borderId="24" xfId="0" applyFont="1" applyFill="1" applyBorder="1" applyAlignment="1">
      <alignment horizontal="center" vertical="center" wrapText="1"/>
    </xf>
    <xf numFmtId="0" fontId="1" fillId="4" borderId="27" xfId="0" applyFont="1" applyFill="1" applyBorder="1" applyAlignment="1">
      <alignment horizontal="center" vertical="center"/>
    </xf>
    <xf numFmtId="0" fontId="1" fillId="4" borderId="29" xfId="0" applyFont="1" applyFill="1" applyBorder="1" applyAlignment="1">
      <alignment horizontal="center" vertical="center"/>
    </xf>
    <xf numFmtId="0" fontId="3" fillId="2" borderId="4"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4" borderId="20" xfId="0" applyFont="1" applyFill="1" applyBorder="1" applyAlignment="1">
      <alignment horizontal="center" vertical="center"/>
    </xf>
    <xf numFmtId="0" fontId="11" fillId="3" borderId="7" xfId="0" applyFont="1" applyFill="1" applyBorder="1" applyAlignment="1">
      <alignment horizontal="center" vertical="center"/>
    </xf>
    <xf numFmtId="0" fontId="10" fillId="3" borderId="1" xfId="0" applyFont="1" applyFill="1" applyBorder="1" applyAlignment="1">
      <alignment horizontal="center" vertical="center"/>
    </xf>
    <xf numFmtId="0" fontId="11" fillId="3" borderId="13" xfId="0" applyFont="1" applyFill="1" applyBorder="1" applyAlignment="1">
      <alignment horizontal="center" vertical="center" wrapText="1"/>
    </xf>
    <xf numFmtId="0" fontId="10" fillId="3" borderId="2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164" fontId="1" fillId="0" borderId="15" xfId="0" applyNumberFormat="1" applyFont="1" applyFill="1" applyBorder="1" applyAlignment="1">
      <alignment horizontal="center" vertical="center"/>
    </xf>
    <xf numFmtId="164" fontId="3" fillId="2" borderId="11" xfId="0" applyNumberFormat="1" applyFont="1" applyFill="1" applyBorder="1" applyAlignment="1">
      <alignment horizontal="center" vertical="center" wrapText="1"/>
    </xf>
    <xf numFmtId="0" fontId="10" fillId="3" borderId="14" xfId="0" applyFont="1" applyFill="1" applyBorder="1" applyAlignment="1">
      <alignment horizontal="center" vertical="center"/>
    </xf>
    <xf numFmtId="164" fontId="1" fillId="4" borderId="1" xfId="0" applyNumberFormat="1" applyFont="1" applyFill="1" applyBorder="1" applyAlignment="1">
      <alignment horizontal="center" vertical="center"/>
    </xf>
    <xf numFmtId="164" fontId="1" fillId="4" borderId="15" xfId="0" applyNumberFormat="1" applyFont="1" applyFill="1" applyBorder="1" applyAlignment="1">
      <alignment horizontal="center" vertical="center"/>
    </xf>
    <xf numFmtId="0" fontId="1" fillId="0" borderId="20" xfId="0" applyFont="1" applyFill="1" applyBorder="1" applyAlignment="1">
      <alignment horizontal="center" vertical="center"/>
    </xf>
    <xf numFmtId="0" fontId="17" fillId="3" borderId="15" xfId="0" applyFont="1" applyFill="1" applyBorder="1" applyAlignment="1">
      <alignment horizontal="center" vertical="center"/>
    </xf>
    <xf numFmtId="0" fontId="18" fillId="0" borderId="1" xfId="0" applyFont="1" applyBorder="1" applyAlignment="1">
      <alignment horizontal="center"/>
    </xf>
    <xf numFmtId="0" fontId="19" fillId="0" borderId="0" xfId="0" applyFont="1" applyAlignment="1">
      <alignment horizontal="center" vertical="center"/>
    </xf>
    <xf numFmtId="0" fontId="3" fillId="4" borderId="20" xfId="0" applyFont="1" applyFill="1" applyBorder="1" applyAlignment="1">
      <alignment horizontal="center" vertical="center"/>
    </xf>
    <xf numFmtId="0" fontId="3" fillId="4" borderId="27" xfId="0" applyFont="1" applyFill="1" applyBorder="1" applyAlignment="1">
      <alignment horizontal="center" vertical="center"/>
    </xf>
    <xf numFmtId="164" fontId="3" fillId="6" borderId="11" xfId="0" applyNumberFormat="1" applyFont="1" applyFill="1" applyBorder="1" applyAlignment="1">
      <alignment horizontal="center" vertical="center"/>
    </xf>
    <xf numFmtId="0" fontId="19" fillId="0" borderId="1" xfId="0" applyFont="1" applyFill="1" applyBorder="1" applyAlignment="1">
      <alignment horizontal="center" vertical="center"/>
    </xf>
    <xf numFmtId="0" fontId="18" fillId="0" borderId="1" xfId="0" applyFont="1" applyBorder="1" applyAlignment="1">
      <alignment horizontal="left" vertical="center"/>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164" fontId="3" fillId="6" borderId="4" xfId="0" applyNumberFormat="1" applyFont="1" applyFill="1" applyBorder="1" applyAlignment="1">
      <alignment horizontal="center" vertical="center"/>
    </xf>
    <xf numFmtId="164" fontId="3" fillId="6" borderId="3" xfId="0" applyNumberFormat="1" applyFont="1" applyFill="1" applyBorder="1" applyAlignment="1">
      <alignment horizontal="center" vertical="center"/>
    </xf>
    <xf numFmtId="0" fontId="6" fillId="5" borderId="12" xfId="0" applyFont="1" applyFill="1" applyBorder="1" applyAlignment="1">
      <alignment vertical="center"/>
    </xf>
    <xf numFmtId="0" fontId="7" fillId="5" borderId="10" xfId="0" applyFont="1" applyFill="1" applyBorder="1" applyAlignment="1">
      <alignment vertical="center"/>
    </xf>
    <xf numFmtId="164" fontId="6" fillId="5" borderId="4" xfId="0" applyNumberFormat="1" applyFont="1" applyFill="1" applyBorder="1" applyAlignment="1">
      <alignment vertical="center"/>
    </xf>
    <xf numFmtId="0" fontId="4" fillId="0" borderId="14" xfId="0" applyFont="1" applyFill="1" applyBorder="1" applyAlignment="1">
      <alignment horizontal="left" vertical="center"/>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4" fillId="0" borderId="2" xfId="0" applyFont="1" applyFill="1" applyBorder="1" applyAlignment="1">
      <alignment horizontal="left" vertical="center"/>
    </xf>
    <xf numFmtId="0" fontId="4" fillId="0" borderId="36" xfId="0" applyFont="1" applyFill="1" applyBorder="1" applyAlignment="1">
      <alignment horizontal="left" vertical="center"/>
    </xf>
    <xf numFmtId="0" fontId="4" fillId="0" borderId="27" xfId="0" applyFont="1" applyFill="1" applyBorder="1" applyAlignment="1">
      <alignment horizontal="left" vertical="center"/>
    </xf>
    <xf numFmtId="0" fontId="3" fillId="2" borderId="31" xfId="0" applyFont="1" applyFill="1" applyBorder="1" applyAlignment="1">
      <alignment horizontal="center" vertical="center" wrapText="1"/>
    </xf>
    <xf numFmtId="0" fontId="3" fillId="2" borderId="30" xfId="0" applyFont="1" applyFill="1" applyBorder="1" applyAlignment="1">
      <alignment horizontal="center" vertical="center"/>
    </xf>
    <xf numFmtId="0" fontId="3" fillId="2" borderId="26" xfId="0" applyFont="1" applyFill="1" applyBorder="1" applyAlignment="1">
      <alignment horizontal="center" vertical="center"/>
    </xf>
    <xf numFmtId="0" fontId="8" fillId="6" borderId="12"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9" fillId="6" borderId="10" xfId="0" applyFont="1" applyFill="1" applyBorder="1" applyAlignment="1">
      <alignment horizontal="center" vertical="center"/>
    </xf>
    <xf numFmtId="0" fontId="9" fillId="6" borderId="1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3" fillId="6" borderId="12" xfId="0" applyFont="1" applyFill="1" applyBorder="1" applyAlignment="1">
      <alignment horizontal="right" vertical="center" wrapText="1"/>
    </xf>
    <xf numFmtId="0" fontId="3" fillId="6" borderId="10" xfId="0" applyFont="1" applyFill="1" applyBorder="1" applyAlignment="1">
      <alignment horizontal="right" vertical="center" wrapText="1"/>
    </xf>
    <xf numFmtId="0" fontId="8" fillId="0" borderId="22" xfId="0" applyFont="1" applyFill="1" applyBorder="1" applyAlignment="1">
      <alignment vertical="top" wrapText="1"/>
    </xf>
    <xf numFmtId="0" fontId="9" fillId="0" borderId="0" xfId="0" applyFont="1" applyAlignment="1"/>
    <xf numFmtId="0" fontId="3" fillId="2" borderId="16"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4" fillId="0" borderId="19" xfId="0" applyFont="1" applyBorder="1" applyAlignment="1">
      <alignment horizontal="center" vertical="center"/>
    </xf>
    <xf numFmtId="0" fontId="4" fillId="0" borderId="18" xfId="0" applyFont="1" applyBorder="1" applyAlignment="1">
      <alignment horizontal="center" vertical="center"/>
    </xf>
    <xf numFmtId="164" fontId="5" fillId="2" borderId="32" xfId="0" applyNumberFormat="1" applyFont="1" applyFill="1"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164" fontId="5" fillId="2" borderId="33" xfId="0" applyNumberFormat="1" applyFont="1" applyFill="1"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0" fillId="0" borderId="25" xfId="0" applyBorder="1" applyAlignment="1">
      <alignment vertical="center"/>
    </xf>
    <xf numFmtId="0" fontId="0" fillId="0" borderId="21" xfId="0" applyBorder="1" applyAlignment="1">
      <alignment vertical="center"/>
    </xf>
    <xf numFmtId="0" fontId="0" fillId="0" borderId="17" xfId="0" applyBorder="1" applyAlignment="1">
      <alignment vertical="center"/>
    </xf>
    <xf numFmtId="164" fontId="3" fillId="2" borderId="16" xfId="0" applyNumberFormat="1" applyFont="1" applyFill="1" applyBorder="1" applyAlignment="1">
      <alignment horizontal="center" vertical="center" wrapText="1"/>
    </xf>
    <xf numFmtId="164" fontId="3" fillId="2" borderId="18" xfId="0" applyNumberFormat="1" applyFont="1" applyFill="1" applyBorder="1" applyAlignment="1">
      <alignment horizontal="center" vertical="center" wrapText="1"/>
    </xf>
    <xf numFmtId="0" fontId="3" fillId="6" borderId="33" xfId="0" applyFont="1" applyFill="1" applyBorder="1" applyAlignment="1">
      <alignment horizontal="right" vertical="center" wrapText="1"/>
    </xf>
    <xf numFmtId="0" fontId="4" fillId="6" borderId="0" xfId="0" applyFont="1" applyFill="1" applyBorder="1" applyAlignment="1">
      <alignment vertical="center"/>
    </xf>
    <xf numFmtId="0" fontId="0" fillId="6" borderId="35" xfId="0" applyFill="1" applyBorder="1" applyAlignment="1">
      <alignment vertical="center"/>
    </xf>
    <xf numFmtId="0" fontId="3" fillId="0" borderId="2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5" xfId="0" applyFont="1" applyFill="1" applyBorder="1" applyAlignment="1">
      <alignment horizontal="center" vertical="center"/>
    </xf>
    <xf numFmtId="0" fontId="12" fillId="3" borderId="8" xfId="0" applyFont="1" applyFill="1" applyBorder="1" applyAlignment="1">
      <alignment horizontal="center" vertical="center"/>
    </xf>
    <xf numFmtId="0" fontId="13" fillId="3" borderId="9" xfId="0" applyFont="1" applyFill="1" applyBorder="1" applyAlignment="1">
      <alignment vertical="center"/>
    </xf>
    <xf numFmtId="0" fontId="3" fillId="6" borderId="11" xfId="0" applyFont="1" applyFill="1" applyBorder="1" applyAlignment="1">
      <alignment horizontal="right" vertical="center" wrapText="1"/>
    </xf>
  </cellXfs>
  <cellStyles count="2">
    <cellStyle name="Normal" xfId="0" builtinId="0"/>
    <cellStyle name="Normal 2" xfId="1"/>
  </cellStyles>
  <dxfs count="2">
    <dxf>
      <font>
        <strike val="0"/>
      </font>
      <numFmt numFmtId="0" formatCode="General"/>
      <fill>
        <patternFill>
          <bgColor theme="0" tint="-0.499984740745262"/>
        </patternFill>
      </fill>
    </dxf>
    <dxf>
      <font>
        <strike val="0"/>
      </font>
      <numFmt numFmtId="0" formatCode="General"/>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3"/>
  <sheetViews>
    <sheetView tabSelected="1" zoomScale="90" zoomScaleNormal="90" workbookViewId="0">
      <selection activeCell="B2" sqref="B2:J2"/>
    </sheetView>
  </sheetViews>
  <sheetFormatPr baseColWidth="10" defaultColWidth="11.42578125" defaultRowHeight="23.25" customHeight="1" x14ac:dyDescent="0.2"/>
  <cols>
    <col min="1" max="1" width="18.28515625" style="33" bestFit="1" customWidth="1"/>
    <col min="2" max="2" width="63" style="18" bestFit="1" customWidth="1"/>
    <col min="3" max="3" width="138.28515625" style="4" bestFit="1" customWidth="1"/>
    <col min="4" max="4" width="10.28515625" style="10" bestFit="1" customWidth="1"/>
    <col min="5" max="5" width="16" style="31" bestFit="1" customWidth="1"/>
    <col min="6" max="6" width="29.140625" style="10" customWidth="1"/>
    <col min="7" max="7" width="12.28515625" style="10" customWidth="1"/>
    <col min="8" max="8" width="31.28515625" style="12" bestFit="1" customWidth="1"/>
    <col min="9" max="9" width="14" style="12" bestFit="1" customWidth="1"/>
    <col min="10" max="11" width="11.85546875" style="12" bestFit="1" customWidth="1"/>
    <col min="12" max="12" width="12.5703125" style="9" customWidth="1"/>
    <col min="13" max="13" width="14" style="14" customWidth="1"/>
    <col min="14" max="16384" width="11.42578125" style="1"/>
  </cols>
  <sheetData>
    <row r="1" spans="1:13" ht="76.5" customHeight="1" thickBot="1" x14ac:dyDescent="0.25">
      <c r="A1" s="65" t="s">
        <v>50</v>
      </c>
      <c r="B1" s="66"/>
      <c r="C1" s="66"/>
      <c r="D1" s="67"/>
      <c r="E1" s="67"/>
      <c r="F1" s="67"/>
      <c r="G1" s="67"/>
      <c r="H1" s="67"/>
      <c r="I1" s="67"/>
      <c r="J1" s="67"/>
      <c r="K1" s="67"/>
      <c r="L1" s="68"/>
    </row>
    <row r="2" spans="1:13" ht="83.25" customHeight="1" thickBot="1" x14ac:dyDescent="0.25">
      <c r="A2" s="24" t="s">
        <v>2</v>
      </c>
      <c r="B2" s="62" t="s">
        <v>12</v>
      </c>
      <c r="C2" s="63"/>
      <c r="D2" s="63"/>
      <c r="E2" s="63"/>
      <c r="F2" s="63"/>
      <c r="G2" s="63"/>
      <c r="H2" s="63"/>
      <c r="I2" s="63"/>
      <c r="J2" s="64"/>
      <c r="K2" s="20" t="s">
        <v>47</v>
      </c>
      <c r="L2" s="20" t="s">
        <v>46</v>
      </c>
      <c r="M2" s="20" t="s">
        <v>45</v>
      </c>
    </row>
    <row r="3" spans="1:13" ht="23.25" customHeight="1" x14ac:dyDescent="0.2">
      <c r="A3" s="57"/>
      <c r="B3" s="69" t="s">
        <v>35</v>
      </c>
      <c r="C3" s="69"/>
      <c r="D3" s="69"/>
      <c r="E3" s="69"/>
      <c r="F3" s="69"/>
      <c r="G3" s="69"/>
      <c r="H3" s="69"/>
      <c r="I3" s="69"/>
      <c r="J3" s="69"/>
      <c r="K3" s="13">
        <v>0</v>
      </c>
      <c r="L3" s="13">
        <f>K3*0.2</f>
        <v>0</v>
      </c>
      <c r="M3" s="13">
        <f>K3+L3</f>
        <v>0</v>
      </c>
    </row>
    <row r="4" spans="1:13" ht="23.25" customHeight="1" x14ac:dyDescent="0.2">
      <c r="A4" s="57"/>
      <c r="B4" s="69" t="s">
        <v>36</v>
      </c>
      <c r="C4" s="69"/>
      <c r="D4" s="69"/>
      <c r="E4" s="69"/>
      <c r="F4" s="69"/>
      <c r="G4" s="69"/>
      <c r="H4" s="69"/>
      <c r="I4" s="69"/>
      <c r="J4" s="69"/>
      <c r="K4" s="13">
        <v>0</v>
      </c>
      <c r="L4" s="13">
        <f t="shared" ref="L4:L8" si="0">K4*0.2</f>
        <v>0</v>
      </c>
      <c r="M4" s="13">
        <f t="shared" ref="M4:M9" si="1">K4+L4</f>
        <v>0</v>
      </c>
    </row>
    <row r="5" spans="1:13" ht="23.25" customHeight="1" x14ac:dyDescent="0.2">
      <c r="A5" s="57"/>
      <c r="B5" s="59" t="s">
        <v>38</v>
      </c>
      <c r="C5" s="60"/>
      <c r="D5" s="60"/>
      <c r="E5" s="60"/>
      <c r="F5" s="60"/>
      <c r="G5" s="60"/>
      <c r="H5" s="60"/>
      <c r="I5" s="60"/>
      <c r="J5" s="61"/>
      <c r="K5" s="13">
        <v>0</v>
      </c>
      <c r="L5" s="13">
        <f t="shared" si="0"/>
        <v>0</v>
      </c>
      <c r="M5" s="13">
        <f t="shared" si="1"/>
        <v>0</v>
      </c>
    </row>
    <row r="6" spans="1:13" ht="23.25" customHeight="1" x14ac:dyDescent="0.2">
      <c r="A6" s="57"/>
      <c r="B6" s="70" t="s">
        <v>37</v>
      </c>
      <c r="C6" s="69"/>
      <c r="D6" s="69"/>
      <c r="E6" s="69"/>
      <c r="F6" s="69"/>
      <c r="G6" s="69"/>
      <c r="H6" s="69"/>
      <c r="I6" s="69"/>
      <c r="J6" s="69"/>
      <c r="K6" s="13">
        <v>0</v>
      </c>
      <c r="L6" s="13">
        <f t="shared" si="0"/>
        <v>0</v>
      </c>
      <c r="M6" s="13">
        <f t="shared" si="1"/>
        <v>0</v>
      </c>
    </row>
    <row r="7" spans="1:13" ht="23.25" customHeight="1" x14ac:dyDescent="0.2">
      <c r="A7" s="57"/>
      <c r="B7" s="56" t="s">
        <v>43</v>
      </c>
      <c r="C7" s="56"/>
      <c r="D7" s="56"/>
      <c r="E7" s="56"/>
      <c r="F7" s="56"/>
      <c r="G7" s="56"/>
      <c r="H7" s="56"/>
      <c r="I7" s="56"/>
      <c r="J7" s="56"/>
      <c r="K7" s="13">
        <v>0</v>
      </c>
      <c r="L7" s="13">
        <f t="shared" si="0"/>
        <v>0</v>
      </c>
      <c r="M7" s="13">
        <f t="shared" si="1"/>
        <v>0</v>
      </c>
    </row>
    <row r="8" spans="1:13" ht="23.25" customHeight="1" x14ac:dyDescent="0.2">
      <c r="A8" s="57"/>
      <c r="B8" s="56" t="s">
        <v>33</v>
      </c>
      <c r="C8" s="56"/>
      <c r="D8" s="56"/>
      <c r="E8" s="56"/>
      <c r="F8" s="56"/>
      <c r="G8" s="56"/>
      <c r="H8" s="56"/>
      <c r="I8" s="56"/>
      <c r="J8" s="56"/>
      <c r="K8" s="13">
        <v>0</v>
      </c>
      <c r="L8" s="13">
        <f t="shared" si="0"/>
        <v>0</v>
      </c>
      <c r="M8" s="13">
        <f t="shared" si="1"/>
        <v>0</v>
      </c>
    </row>
    <row r="9" spans="1:13" ht="23.25" customHeight="1" thickBot="1" x14ac:dyDescent="0.25">
      <c r="A9" s="58"/>
      <c r="B9" s="56" t="s">
        <v>44</v>
      </c>
      <c r="C9" s="56"/>
      <c r="D9" s="56"/>
      <c r="E9" s="56"/>
      <c r="F9" s="56"/>
      <c r="G9" s="56"/>
      <c r="H9" s="56"/>
      <c r="I9" s="56"/>
      <c r="J9" s="56"/>
      <c r="K9" s="13">
        <v>0</v>
      </c>
      <c r="L9" s="13">
        <f>K9*0.2</f>
        <v>0</v>
      </c>
      <c r="M9" s="13">
        <f t="shared" si="1"/>
        <v>0</v>
      </c>
    </row>
    <row r="10" spans="1:13" ht="23.25" customHeight="1" thickBot="1" x14ac:dyDescent="0.25">
      <c r="A10" s="71" t="s">
        <v>16</v>
      </c>
      <c r="B10" s="72"/>
      <c r="C10" s="72"/>
      <c r="D10" s="72"/>
      <c r="E10" s="72"/>
      <c r="F10" s="72"/>
      <c r="G10" s="72"/>
      <c r="H10" s="72"/>
      <c r="I10" s="72"/>
      <c r="J10" s="72"/>
      <c r="K10" s="51">
        <f>SUM(K3:K9)</f>
        <v>0</v>
      </c>
      <c r="L10" s="46">
        <f>SUM(L3:L9)</f>
        <v>0</v>
      </c>
      <c r="M10" s="46">
        <f>SUM(M3:M9)</f>
        <v>0</v>
      </c>
    </row>
    <row r="11" spans="1:13" ht="23.25" customHeight="1" x14ac:dyDescent="0.2">
      <c r="A11" s="75" t="s">
        <v>2</v>
      </c>
      <c r="B11" s="75" t="s">
        <v>3</v>
      </c>
      <c r="C11" s="75" t="s">
        <v>4</v>
      </c>
      <c r="D11" s="75" t="s">
        <v>0</v>
      </c>
      <c r="E11" s="96" t="s">
        <v>5</v>
      </c>
      <c r="F11" s="97"/>
      <c r="G11" s="97"/>
      <c r="H11" s="79" t="s">
        <v>11</v>
      </c>
      <c r="I11" s="80"/>
      <c r="J11" s="80"/>
      <c r="K11" s="81"/>
      <c r="L11" s="14"/>
    </row>
    <row r="12" spans="1:13" ht="23.25" customHeight="1" x14ac:dyDescent="0.2">
      <c r="A12" s="76"/>
      <c r="B12" s="76"/>
      <c r="C12" s="76"/>
      <c r="D12" s="76"/>
      <c r="E12" s="27" t="s">
        <v>21</v>
      </c>
      <c r="F12" s="28" t="s">
        <v>24</v>
      </c>
      <c r="G12" s="41" t="s">
        <v>25</v>
      </c>
      <c r="H12" s="82"/>
      <c r="I12" s="83"/>
      <c r="J12" s="83"/>
      <c r="K12" s="84"/>
      <c r="L12" s="14"/>
    </row>
    <row r="13" spans="1:13" ht="16.5" thickBot="1" x14ac:dyDescent="0.25">
      <c r="A13" s="77"/>
      <c r="B13" s="77"/>
      <c r="C13" s="77"/>
      <c r="D13" s="77"/>
      <c r="E13" s="27" t="s">
        <v>22</v>
      </c>
      <c r="F13" s="28" t="s">
        <v>28</v>
      </c>
      <c r="G13" s="41" t="s">
        <v>26</v>
      </c>
      <c r="H13" s="85"/>
      <c r="I13" s="86"/>
      <c r="J13" s="86"/>
      <c r="K13" s="87"/>
    </row>
    <row r="14" spans="1:13" thickBot="1" x14ac:dyDescent="0.25">
      <c r="A14" s="77"/>
      <c r="B14" s="77"/>
      <c r="C14" s="77"/>
      <c r="D14" s="77"/>
      <c r="E14" s="29" t="s">
        <v>23</v>
      </c>
      <c r="F14" s="28" t="s">
        <v>27</v>
      </c>
      <c r="G14" s="41" t="s">
        <v>29</v>
      </c>
      <c r="H14" s="88" t="s">
        <v>17</v>
      </c>
      <c r="I14" s="49" t="s">
        <v>8</v>
      </c>
      <c r="J14" s="50" t="s">
        <v>9</v>
      </c>
      <c r="K14" s="21" t="s">
        <v>10</v>
      </c>
    </row>
    <row r="15" spans="1:13" s="5" customFormat="1" ht="30.75" customHeight="1" thickBot="1" x14ac:dyDescent="0.25">
      <c r="A15" s="78"/>
      <c r="B15" s="77"/>
      <c r="C15" s="77"/>
      <c r="D15" s="78"/>
      <c r="E15" s="24" t="s">
        <v>1</v>
      </c>
      <c r="F15" s="30" t="s">
        <v>6</v>
      </c>
      <c r="G15" s="37" t="s">
        <v>7</v>
      </c>
      <c r="H15" s="89"/>
      <c r="I15" s="36" t="s">
        <v>15</v>
      </c>
      <c r="J15" s="36" t="s">
        <v>15</v>
      </c>
      <c r="K15" s="36" t="s">
        <v>15</v>
      </c>
      <c r="L15" s="7"/>
    </row>
    <row r="16" spans="1:13" s="5" customFormat="1" ht="15" x14ac:dyDescent="0.2">
      <c r="A16" s="93" t="s">
        <v>13</v>
      </c>
      <c r="B16" s="17" t="s">
        <v>30</v>
      </c>
      <c r="C16" s="48" t="s">
        <v>34</v>
      </c>
      <c r="D16" s="40" t="s">
        <v>18</v>
      </c>
      <c r="E16" s="16"/>
      <c r="F16" s="44" t="s">
        <v>6</v>
      </c>
      <c r="G16" s="26"/>
      <c r="H16" s="39">
        <v>0</v>
      </c>
      <c r="I16" s="35">
        <v>0</v>
      </c>
      <c r="J16" s="35">
        <v>0</v>
      </c>
      <c r="K16" s="35">
        <v>0</v>
      </c>
      <c r="L16" s="7"/>
    </row>
    <row r="17" spans="1:13" s="5" customFormat="1" ht="15" x14ac:dyDescent="0.25">
      <c r="A17" s="94"/>
      <c r="B17" s="17" t="s">
        <v>31</v>
      </c>
      <c r="C17" s="42" t="s">
        <v>32</v>
      </c>
      <c r="D17" s="40" t="s">
        <v>18</v>
      </c>
      <c r="E17" s="17"/>
      <c r="F17" s="22"/>
      <c r="G17" s="45" t="s">
        <v>7</v>
      </c>
      <c r="H17" s="38">
        <v>0</v>
      </c>
      <c r="I17" s="13">
        <v>0</v>
      </c>
      <c r="J17" s="13">
        <v>0</v>
      </c>
      <c r="K17" s="13">
        <v>0</v>
      </c>
      <c r="L17" s="7"/>
    </row>
    <row r="18" spans="1:13" s="5" customFormat="1" ht="55.15" customHeight="1" x14ac:dyDescent="0.2">
      <c r="A18" s="94"/>
      <c r="B18" s="17" t="s">
        <v>39</v>
      </c>
      <c r="C18" s="47" t="s">
        <v>40</v>
      </c>
      <c r="D18" s="40" t="s">
        <v>18</v>
      </c>
      <c r="E18" s="17"/>
      <c r="F18" s="22"/>
      <c r="G18" s="45" t="s">
        <v>7</v>
      </c>
      <c r="H18" s="38">
        <v>0</v>
      </c>
      <c r="I18" s="13">
        <v>0</v>
      </c>
      <c r="J18" s="13">
        <v>0</v>
      </c>
      <c r="K18" s="13">
        <v>0</v>
      </c>
      <c r="L18" s="7"/>
    </row>
    <row r="19" spans="1:13" s="5" customFormat="1" ht="15" x14ac:dyDescent="0.2">
      <c r="A19" s="94"/>
      <c r="B19" s="17" t="s">
        <v>41</v>
      </c>
      <c r="C19" s="43" t="s">
        <v>42</v>
      </c>
      <c r="D19" s="10" t="s">
        <v>18</v>
      </c>
      <c r="E19" s="17"/>
      <c r="F19" s="44" t="s">
        <v>6</v>
      </c>
      <c r="G19" s="22"/>
      <c r="H19" s="38">
        <v>0</v>
      </c>
      <c r="I19" s="13">
        <v>0</v>
      </c>
      <c r="J19" s="13">
        <v>0</v>
      </c>
      <c r="K19" s="13">
        <v>0</v>
      </c>
      <c r="L19" s="7"/>
    </row>
    <row r="20" spans="1:13" s="5" customFormat="1" ht="23.25" customHeight="1" x14ac:dyDescent="0.2">
      <c r="A20" s="95"/>
      <c r="B20" s="17"/>
      <c r="C20" s="2"/>
      <c r="D20" s="25"/>
      <c r="E20" s="17"/>
      <c r="F20" s="23"/>
      <c r="G20" s="23"/>
      <c r="H20" s="38">
        <v>0</v>
      </c>
      <c r="I20" s="13">
        <v>0</v>
      </c>
      <c r="J20" s="13">
        <v>0</v>
      </c>
      <c r="K20" s="13">
        <v>0</v>
      </c>
      <c r="L20" s="7"/>
    </row>
    <row r="21" spans="1:13" ht="23.25" customHeight="1" thickBot="1" x14ac:dyDescent="0.25">
      <c r="A21" s="90" t="s">
        <v>19</v>
      </c>
      <c r="B21" s="91"/>
      <c r="C21" s="91"/>
      <c r="D21" s="91"/>
      <c r="E21" s="91"/>
      <c r="F21" s="91"/>
      <c r="G21" s="91"/>
      <c r="H21" s="92"/>
      <c r="I21" s="52">
        <f>SUM(I16:I20)</f>
        <v>0</v>
      </c>
      <c r="J21" s="52">
        <f>SUM(J16:J20)</f>
        <v>0</v>
      </c>
      <c r="K21" s="52">
        <f>SUM(K16:K20)</f>
        <v>0</v>
      </c>
      <c r="L21" s="8"/>
    </row>
    <row r="22" spans="1:13" s="6" customFormat="1" ht="23.25" customHeight="1" thickBot="1" x14ac:dyDescent="0.25">
      <c r="A22" s="71" t="s">
        <v>20</v>
      </c>
      <c r="B22" s="72"/>
      <c r="C22" s="72"/>
      <c r="D22" s="72"/>
      <c r="E22" s="72"/>
      <c r="F22" s="72"/>
      <c r="G22" s="72"/>
      <c r="H22" s="72"/>
      <c r="I22" s="72"/>
      <c r="J22" s="98"/>
      <c r="K22" s="51">
        <f>SUM(I21:K21)</f>
        <v>0</v>
      </c>
      <c r="L22" s="46">
        <f>K22*0.2</f>
        <v>0</v>
      </c>
      <c r="M22" s="46">
        <f>K22*1.2</f>
        <v>0</v>
      </c>
    </row>
    <row r="23" spans="1:13" ht="45.75" customHeight="1" thickBot="1" x14ac:dyDescent="0.25">
      <c r="A23" s="34"/>
      <c r="B23" s="15"/>
      <c r="C23" s="3"/>
      <c r="D23" s="9"/>
      <c r="E23" s="32"/>
      <c r="F23" s="9"/>
      <c r="G23" s="9"/>
      <c r="H23" s="11"/>
      <c r="I23" s="11"/>
      <c r="J23" s="11"/>
      <c r="K23" s="11"/>
    </row>
    <row r="24" spans="1:13" s="6" customFormat="1" ht="45.75" customHeight="1" thickBot="1" x14ac:dyDescent="0.25">
      <c r="A24" s="53" t="s">
        <v>48</v>
      </c>
      <c r="B24" s="54"/>
      <c r="C24" s="54"/>
      <c r="D24" s="54"/>
      <c r="E24" s="54"/>
      <c r="F24" s="54"/>
      <c r="G24" s="54"/>
      <c r="H24" s="54"/>
      <c r="I24" s="54"/>
      <c r="J24" s="54"/>
      <c r="K24" s="55">
        <f>SUM(A10:K22)*12</f>
        <v>0</v>
      </c>
      <c r="L24" s="19">
        <f>K24*0.2</f>
        <v>0</v>
      </c>
      <c r="M24" s="19">
        <f>K24*1.2</f>
        <v>0</v>
      </c>
    </row>
    <row r="25" spans="1:13" s="9" customFormat="1" ht="23.25" customHeight="1" thickBot="1" x14ac:dyDescent="0.25">
      <c r="A25" s="34"/>
      <c r="B25" s="15"/>
      <c r="C25" s="3"/>
      <c r="E25" s="32"/>
      <c r="H25" s="11"/>
      <c r="I25" s="11"/>
      <c r="J25" s="11"/>
      <c r="K25" s="11"/>
    </row>
    <row r="26" spans="1:13" s="6" customFormat="1" ht="45.75" customHeight="1" thickBot="1" x14ac:dyDescent="0.25">
      <c r="A26" s="53" t="s">
        <v>49</v>
      </c>
      <c r="B26" s="54"/>
      <c r="C26" s="54"/>
      <c r="D26" s="54"/>
      <c r="E26" s="54"/>
      <c r="F26" s="54"/>
      <c r="G26" s="54"/>
      <c r="H26" s="54"/>
      <c r="I26" s="54"/>
      <c r="J26" s="54"/>
      <c r="K26" s="55">
        <f>K24*4</f>
        <v>0</v>
      </c>
      <c r="L26" s="19">
        <f>L24*4</f>
        <v>0</v>
      </c>
      <c r="M26" s="19">
        <f>SUM(M24)*4</f>
        <v>0</v>
      </c>
    </row>
    <row r="27" spans="1:13" s="9" customFormat="1" ht="93" customHeight="1" x14ac:dyDescent="0.25">
      <c r="A27" s="73" t="s">
        <v>14</v>
      </c>
      <c r="B27" s="74"/>
      <c r="C27" s="74"/>
      <c r="D27" s="74"/>
      <c r="E27" s="74"/>
      <c r="F27" s="74"/>
      <c r="G27" s="74"/>
      <c r="H27" s="74"/>
      <c r="I27" s="74"/>
      <c r="J27" s="74"/>
      <c r="K27" s="74"/>
      <c r="L27" s="74"/>
    </row>
    <row r="28" spans="1:13" s="9" customFormat="1" ht="23.25" customHeight="1" x14ac:dyDescent="0.2">
      <c r="A28" s="34"/>
      <c r="B28" s="15"/>
      <c r="C28" s="3"/>
      <c r="E28" s="32"/>
      <c r="H28" s="11"/>
      <c r="I28" s="11"/>
      <c r="J28" s="11"/>
      <c r="K28" s="11"/>
    </row>
    <row r="29" spans="1:13" s="9" customFormat="1" ht="23.25" customHeight="1" x14ac:dyDescent="0.2">
      <c r="A29" s="34"/>
      <c r="B29" s="15"/>
      <c r="C29" s="3"/>
      <c r="E29" s="32"/>
      <c r="H29" s="11"/>
      <c r="I29" s="11"/>
      <c r="J29" s="11"/>
      <c r="K29" s="11"/>
    </row>
    <row r="30" spans="1:13" s="9" customFormat="1" ht="23.25" customHeight="1" x14ac:dyDescent="0.2">
      <c r="A30" s="34"/>
      <c r="B30" s="15"/>
      <c r="C30" s="3"/>
      <c r="E30" s="32"/>
      <c r="H30" s="11"/>
      <c r="I30" s="11"/>
      <c r="J30" s="11"/>
      <c r="K30" s="11"/>
    </row>
    <row r="31" spans="1:13" s="9" customFormat="1" ht="23.25" customHeight="1" x14ac:dyDescent="0.2">
      <c r="A31" s="34"/>
      <c r="B31" s="15"/>
      <c r="C31" s="3"/>
      <c r="E31" s="32"/>
      <c r="H31" s="11"/>
      <c r="I31" s="11"/>
      <c r="J31" s="11"/>
      <c r="K31" s="11"/>
    </row>
    <row r="32" spans="1:13" s="9" customFormat="1" ht="23.25" customHeight="1" x14ac:dyDescent="0.2">
      <c r="A32" s="34"/>
      <c r="B32" s="15"/>
      <c r="C32" s="3"/>
      <c r="E32" s="32"/>
      <c r="H32" s="11"/>
      <c r="I32" s="11"/>
      <c r="J32" s="11"/>
      <c r="K32" s="11"/>
    </row>
    <row r="33" spans="1:11" s="9" customFormat="1" ht="23.25" customHeight="1" x14ac:dyDescent="0.2">
      <c r="A33" s="34"/>
      <c r="B33" s="15"/>
      <c r="C33" s="3"/>
      <c r="E33" s="32"/>
      <c r="H33" s="11"/>
      <c r="I33" s="11"/>
      <c r="J33" s="11"/>
      <c r="K33" s="11"/>
    </row>
    <row r="34" spans="1:11" s="9" customFormat="1" ht="23.25" customHeight="1" x14ac:dyDescent="0.2">
      <c r="A34" s="34"/>
      <c r="B34" s="15"/>
      <c r="C34" s="3"/>
      <c r="E34" s="32"/>
      <c r="H34" s="11"/>
      <c r="I34" s="11"/>
      <c r="J34" s="11"/>
      <c r="K34" s="11"/>
    </row>
    <row r="35" spans="1:11" s="9" customFormat="1" ht="23.25" customHeight="1" x14ac:dyDescent="0.2">
      <c r="A35" s="34"/>
      <c r="B35" s="15"/>
      <c r="C35" s="3"/>
      <c r="E35" s="32"/>
      <c r="H35" s="11"/>
      <c r="I35" s="11"/>
      <c r="J35" s="11"/>
      <c r="K35" s="11"/>
    </row>
    <row r="36" spans="1:11" s="9" customFormat="1" ht="23.25" customHeight="1" x14ac:dyDescent="0.2">
      <c r="A36" s="34"/>
      <c r="B36" s="15"/>
      <c r="C36" s="3"/>
      <c r="E36" s="32"/>
      <c r="H36" s="11"/>
      <c r="I36" s="11"/>
      <c r="J36" s="11"/>
      <c r="K36" s="11"/>
    </row>
    <row r="37" spans="1:11" s="9" customFormat="1" ht="23.25" customHeight="1" x14ac:dyDescent="0.2">
      <c r="A37" s="34"/>
      <c r="B37" s="15"/>
      <c r="C37" s="3"/>
      <c r="E37" s="32"/>
      <c r="H37" s="11"/>
      <c r="I37" s="11"/>
      <c r="J37" s="11"/>
      <c r="K37" s="11"/>
    </row>
    <row r="38" spans="1:11" s="9" customFormat="1" ht="23.25" customHeight="1" x14ac:dyDescent="0.2">
      <c r="A38" s="34"/>
      <c r="B38" s="15"/>
      <c r="C38" s="3"/>
      <c r="E38" s="32"/>
      <c r="H38" s="11"/>
      <c r="I38" s="11"/>
      <c r="J38" s="11"/>
      <c r="K38" s="11"/>
    </row>
    <row r="39" spans="1:11" s="9" customFormat="1" ht="23.25" customHeight="1" x14ac:dyDescent="0.2">
      <c r="A39" s="34"/>
      <c r="B39" s="15"/>
      <c r="C39" s="3"/>
      <c r="E39" s="32"/>
      <c r="H39" s="11"/>
      <c r="I39" s="11"/>
      <c r="J39" s="11"/>
      <c r="K39" s="11"/>
    </row>
    <row r="40" spans="1:11" s="9" customFormat="1" ht="23.25" customHeight="1" x14ac:dyDescent="0.2">
      <c r="A40" s="34"/>
      <c r="B40" s="15"/>
      <c r="C40" s="3"/>
      <c r="E40" s="32"/>
      <c r="H40" s="11"/>
      <c r="I40" s="11"/>
      <c r="J40" s="11"/>
      <c r="K40" s="11"/>
    </row>
    <row r="41" spans="1:11" s="9" customFormat="1" ht="23.25" customHeight="1" x14ac:dyDescent="0.2">
      <c r="A41" s="34"/>
      <c r="B41" s="15"/>
      <c r="C41" s="3"/>
      <c r="E41" s="32"/>
      <c r="H41" s="11"/>
      <c r="I41" s="11"/>
      <c r="J41" s="11"/>
      <c r="K41" s="11"/>
    </row>
    <row r="42" spans="1:11" s="9" customFormat="1" ht="23.25" customHeight="1" x14ac:dyDescent="0.2">
      <c r="A42" s="34"/>
      <c r="B42" s="15"/>
      <c r="C42" s="3"/>
      <c r="E42" s="32"/>
      <c r="H42" s="11"/>
      <c r="I42" s="11"/>
      <c r="J42" s="11"/>
      <c r="K42" s="11"/>
    </row>
    <row r="43" spans="1:11" s="9" customFormat="1" ht="23.25" customHeight="1" x14ac:dyDescent="0.2">
      <c r="A43" s="34"/>
      <c r="B43" s="15"/>
      <c r="C43" s="3"/>
      <c r="E43" s="32"/>
      <c r="H43" s="11"/>
      <c r="I43" s="11"/>
      <c r="J43" s="11"/>
      <c r="K43" s="11"/>
    </row>
    <row r="44" spans="1:11" s="9" customFormat="1" ht="23.25" customHeight="1" x14ac:dyDescent="0.2">
      <c r="A44" s="34"/>
      <c r="B44" s="15"/>
      <c r="C44" s="3"/>
      <c r="E44" s="32"/>
      <c r="H44" s="11"/>
      <c r="I44" s="11"/>
      <c r="J44" s="11"/>
      <c r="K44" s="11"/>
    </row>
    <row r="45" spans="1:11" s="9" customFormat="1" ht="23.25" customHeight="1" x14ac:dyDescent="0.2">
      <c r="A45" s="34"/>
      <c r="B45" s="15"/>
      <c r="C45" s="3"/>
      <c r="E45" s="32"/>
      <c r="H45" s="11"/>
      <c r="I45" s="11"/>
      <c r="J45" s="11"/>
      <c r="K45" s="11"/>
    </row>
    <row r="46" spans="1:11" s="9" customFormat="1" ht="23.25" customHeight="1" x14ac:dyDescent="0.2">
      <c r="A46" s="34"/>
      <c r="B46" s="15"/>
      <c r="C46" s="3"/>
      <c r="E46" s="32"/>
      <c r="H46" s="11"/>
      <c r="I46" s="11"/>
      <c r="J46" s="11"/>
      <c r="K46" s="11"/>
    </row>
    <row r="47" spans="1:11" s="9" customFormat="1" ht="23.25" customHeight="1" x14ac:dyDescent="0.2">
      <c r="A47" s="34"/>
      <c r="B47" s="15"/>
      <c r="C47" s="3"/>
      <c r="E47" s="32"/>
      <c r="H47" s="11"/>
      <c r="I47" s="11"/>
      <c r="J47" s="11"/>
      <c r="K47" s="11"/>
    </row>
    <row r="48" spans="1:11" s="9" customFormat="1" ht="23.25" customHeight="1" x14ac:dyDescent="0.2">
      <c r="A48" s="34"/>
      <c r="B48" s="15"/>
      <c r="C48" s="3"/>
      <c r="E48" s="32"/>
      <c r="H48" s="11"/>
      <c r="I48" s="11"/>
      <c r="J48" s="11"/>
      <c r="K48" s="11"/>
    </row>
    <row r="49" spans="1:11" s="9" customFormat="1" ht="23.25" customHeight="1" x14ac:dyDescent="0.2">
      <c r="A49" s="34"/>
      <c r="B49" s="15"/>
      <c r="C49" s="3"/>
      <c r="E49" s="32"/>
      <c r="H49" s="11"/>
      <c r="I49" s="11"/>
      <c r="J49" s="11"/>
      <c r="K49" s="11"/>
    </row>
    <row r="50" spans="1:11" s="9" customFormat="1" ht="23.25" customHeight="1" x14ac:dyDescent="0.2">
      <c r="A50" s="34"/>
      <c r="B50" s="15"/>
      <c r="C50" s="3"/>
      <c r="E50" s="32"/>
      <c r="H50" s="11"/>
      <c r="I50" s="11"/>
      <c r="J50" s="11"/>
      <c r="K50" s="11"/>
    </row>
    <row r="51" spans="1:11" s="9" customFormat="1" ht="23.25" customHeight="1" x14ac:dyDescent="0.2">
      <c r="A51" s="34"/>
      <c r="B51" s="15"/>
      <c r="C51" s="3"/>
      <c r="E51" s="32"/>
      <c r="H51" s="11"/>
      <c r="I51" s="11"/>
      <c r="J51" s="11"/>
      <c r="K51" s="11"/>
    </row>
    <row r="52" spans="1:11" s="9" customFormat="1" ht="23.25" customHeight="1" x14ac:dyDescent="0.2">
      <c r="A52" s="34"/>
      <c r="B52" s="15"/>
      <c r="C52" s="3"/>
      <c r="E52" s="32"/>
      <c r="H52" s="11"/>
      <c r="I52" s="11"/>
      <c r="J52" s="11"/>
      <c r="K52" s="11"/>
    </row>
    <row r="53" spans="1:11" s="9" customFormat="1" ht="23.25" customHeight="1" x14ac:dyDescent="0.2">
      <c r="A53" s="34"/>
      <c r="B53" s="15"/>
      <c r="C53" s="3"/>
      <c r="E53" s="32"/>
      <c r="H53" s="11"/>
      <c r="I53" s="11"/>
      <c r="J53" s="11"/>
      <c r="K53" s="11"/>
    </row>
    <row r="54" spans="1:11" s="9" customFormat="1" ht="23.25" customHeight="1" x14ac:dyDescent="0.2">
      <c r="A54" s="34"/>
      <c r="B54" s="15"/>
      <c r="C54" s="3"/>
      <c r="E54" s="32"/>
      <c r="H54" s="11"/>
      <c r="I54" s="11"/>
      <c r="J54" s="11"/>
      <c r="K54" s="11"/>
    </row>
    <row r="55" spans="1:11" s="9" customFormat="1" ht="23.25" customHeight="1" x14ac:dyDescent="0.2">
      <c r="A55" s="34"/>
      <c r="B55" s="15"/>
      <c r="C55" s="3"/>
      <c r="E55" s="32"/>
      <c r="H55" s="11"/>
      <c r="I55" s="11"/>
      <c r="J55" s="11"/>
      <c r="K55" s="11"/>
    </row>
    <row r="56" spans="1:11" s="9" customFormat="1" ht="23.25" customHeight="1" x14ac:dyDescent="0.2">
      <c r="A56" s="34"/>
      <c r="B56" s="15"/>
      <c r="C56" s="3"/>
      <c r="E56" s="32"/>
      <c r="H56" s="11"/>
      <c r="I56" s="11"/>
      <c r="J56" s="11"/>
      <c r="K56" s="11"/>
    </row>
    <row r="57" spans="1:11" s="9" customFormat="1" ht="23.25" customHeight="1" x14ac:dyDescent="0.2">
      <c r="A57" s="34"/>
      <c r="B57" s="15"/>
      <c r="C57" s="3"/>
      <c r="E57" s="32"/>
      <c r="H57" s="11"/>
      <c r="I57" s="11"/>
      <c r="J57" s="11"/>
      <c r="K57" s="11"/>
    </row>
    <row r="58" spans="1:11" s="9" customFormat="1" ht="23.25" customHeight="1" x14ac:dyDescent="0.2">
      <c r="A58" s="34"/>
      <c r="B58" s="15"/>
      <c r="C58" s="3"/>
      <c r="E58" s="32"/>
      <c r="H58" s="11"/>
      <c r="I58" s="11"/>
      <c r="J58" s="11"/>
      <c r="K58" s="11"/>
    </row>
    <row r="59" spans="1:11" s="9" customFormat="1" ht="23.25" customHeight="1" x14ac:dyDescent="0.2">
      <c r="A59" s="34"/>
      <c r="B59" s="15"/>
      <c r="C59" s="3"/>
      <c r="E59" s="32"/>
      <c r="H59" s="11"/>
      <c r="I59" s="11"/>
      <c r="J59" s="11"/>
      <c r="K59" s="11"/>
    </row>
    <row r="60" spans="1:11" s="9" customFormat="1" ht="23.25" customHeight="1" x14ac:dyDescent="0.2">
      <c r="A60" s="34"/>
      <c r="B60" s="15"/>
      <c r="C60" s="3"/>
      <c r="E60" s="32"/>
      <c r="H60" s="11"/>
      <c r="I60" s="11"/>
      <c r="J60" s="11"/>
      <c r="K60" s="11"/>
    </row>
    <row r="61" spans="1:11" s="9" customFormat="1" ht="23.25" customHeight="1" x14ac:dyDescent="0.2">
      <c r="A61" s="34"/>
      <c r="B61" s="15"/>
      <c r="C61" s="3"/>
      <c r="E61" s="32"/>
      <c r="H61" s="11"/>
      <c r="I61" s="11"/>
      <c r="J61" s="11"/>
      <c r="K61" s="11"/>
    </row>
    <row r="62" spans="1:11" s="9" customFormat="1" ht="23.25" customHeight="1" x14ac:dyDescent="0.2">
      <c r="A62" s="34"/>
      <c r="B62" s="15"/>
      <c r="C62" s="3"/>
      <c r="E62" s="32"/>
      <c r="H62" s="11"/>
      <c r="I62" s="11"/>
      <c r="J62" s="11"/>
      <c r="K62" s="11"/>
    </row>
    <row r="63" spans="1:11" s="9" customFormat="1" ht="23.25" customHeight="1" x14ac:dyDescent="0.2">
      <c r="A63" s="34"/>
      <c r="B63" s="15"/>
      <c r="C63" s="3"/>
      <c r="E63" s="32"/>
      <c r="H63" s="11"/>
      <c r="I63" s="11"/>
      <c r="J63" s="11"/>
      <c r="K63" s="11"/>
    </row>
    <row r="64" spans="1:11" s="9" customFormat="1" ht="23.25" customHeight="1" x14ac:dyDescent="0.2">
      <c r="A64" s="34"/>
      <c r="B64" s="15"/>
      <c r="C64" s="3"/>
      <c r="E64" s="32"/>
      <c r="H64" s="11"/>
      <c r="I64" s="11"/>
      <c r="J64" s="11"/>
      <c r="K64" s="11"/>
    </row>
    <row r="65" spans="1:11" s="9" customFormat="1" ht="23.25" customHeight="1" x14ac:dyDescent="0.2">
      <c r="A65" s="34"/>
      <c r="B65" s="15"/>
      <c r="C65" s="3"/>
      <c r="E65" s="32"/>
      <c r="H65" s="11"/>
      <c r="I65" s="11"/>
      <c r="J65" s="11"/>
      <c r="K65" s="11"/>
    </row>
    <row r="66" spans="1:11" s="9" customFormat="1" ht="23.25" customHeight="1" x14ac:dyDescent="0.2">
      <c r="A66" s="34"/>
      <c r="B66" s="15"/>
      <c r="C66" s="3"/>
      <c r="E66" s="32"/>
      <c r="H66" s="11"/>
      <c r="I66" s="11"/>
      <c r="J66" s="11"/>
      <c r="K66" s="11"/>
    </row>
    <row r="67" spans="1:11" s="9" customFormat="1" ht="23.25" customHeight="1" x14ac:dyDescent="0.2">
      <c r="A67" s="34"/>
      <c r="B67" s="15"/>
      <c r="C67" s="3"/>
      <c r="E67" s="32"/>
      <c r="H67" s="11"/>
      <c r="I67" s="11"/>
      <c r="J67" s="11"/>
      <c r="K67" s="11"/>
    </row>
    <row r="68" spans="1:11" s="9" customFormat="1" ht="23.25" customHeight="1" x14ac:dyDescent="0.2">
      <c r="A68" s="34"/>
      <c r="B68" s="15"/>
      <c r="C68" s="3"/>
      <c r="E68" s="32"/>
      <c r="H68" s="11"/>
      <c r="I68" s="11"/>
      <c r="J68" s="11"/>
      <c r="K68" s="11"/>
    </row>
    <row r="69" spans="1:11" s="9" customFormat="1" ht="23.25" customHeight="1" x14ac:dyDescent="0.2">
      <c r="A69" s="34"/>
      <c r="B69" s="15"/>
      <c r="C69" s="3"/>
      <c r="E69" s="32"/>
      <c r="H69" s="11"/>
      <c r="I69" s="11"/>
      <c r="J69" s="11"/>
      <c r="K69" s="11"/>
    </row>
    <row r="70" spans="1:11" s="9" customFormat="1" ht="23.25" customHeight="1" x14ac:dyDescent="0.2">
      <c r="A70" s="34"/>
      <c r="B70" s="15"/>
      <c r="C70" s="3"/>
      <c r="E70" s="32"/>
      <c r="H70" s="11"/>
      <c r="I70" s="11"/>
      <c r="J70" s="11"/>
      <c r="K70" s="11"/>
    </row>
    <row r="71" spans="1:11" s="9" customFormat="1" ht="23.25" customHeight="1" x14ac:dyDescent="0.2">
      <c r="A71" s="34"/>
      <c r="B71" s="15"/>
      <c r="C71" s="3"/>
      <c r="E71" s="32"/>
      <c r="H71" s="11"/>
      <c r="I71" s="11"/>
      <c r="J71" s="11"/>
      <c r="K71" s="11"/>
    </row>
    <row r="72" spans="1:11" s="9" customFormat="1" ht="23.25" customHeight="1" x14ac:dyDescent="0.2">
      <c r="A72" s="34"/>
      <c r="B72" s="15"/>
      <c r="C72" s="3"/>
      <c r="E72" s="32"/>
      <c r="H72" s="11"/>
      <c r="I72" s="11"/>
      <c r="J72" s="11"/>
      <c r="K72" s="11"/>
    </row>
    <row r="73" spans="1:11" s="9" customFormat="1" ht="23.25" customHeight="1" x14ac:dyDescent="0.2">
      <c r="A73" s="34"/>
      <c r="B73" s="15"/>
      <c r="C73" s="3"/>
      <c r="E73" s="32"/>
      <c r="H73" s="11"/>
      <c r="I73" s="11"/>
      <c r="J73" s="11"/>
      <c r="K73" s="11"/>
    </row>
    <row r="74" spans="1:11" s="9" customFormat="1" ht="23.25" customHeight="1" x14ac:dyDescent="0.2">
      <c r="A74" s="34"/>
      <c r="B74" s="15"/>
      <c r="C74" s="3"/>
      <c r="E74" s="32"/>
      <c r="H74" s="11"/>
      <c r="I74" s="11"/>
      <c r="J74" s="11"/>
      <c r="K74" s="11"/>
    </row>
    <row r="75" spans="1:11" s="9" customFormat="1" ht="23.25" customHeight="1" x14ac:dyDescent="0.2">
      <c r="A75" s="34"/>
      <c r="B75" s="15"/>
      <c r="C75" s="3"/>
      <c r="E75" s="32"/>
      <c r="H75" s="11"/>
      <c r="I75" s="11"/>
      <c r="J75" s="11"/>
      <c r="K75" s="11"/>
    </row>
    <row r="76" spans="1:11" s="9" customFormat="1" ht="23.25" customHeight="1" x14ac:dyDescent="0.2">
      <c r="A76" s="34"/>
      <c r="B76" s="15"/>
      <c r="C76" s="3"/>
      <c r="E76" s="32"/>
      <c r="H76" s="11"/>
      <c r="I76" s="11"/>
      <c r="J76" s="11"/>
      <c r="K76" s="11"/>
    </row>
    <row r="77" spans="1:11" s="9" customFormat="1" ht="23.25" customHeight="1" x14ac:dyDescent="0.2">
      <c r="A77" s="34"/>
      <c r="B77" s="15"/>
      <c r="C77" s="3"/>
      <c r="E77" s="32"/>
      <c r="H77" s="11"/>
      <c r="I77" s="11"/>
      <c r="J77" s="11"/>
      <c r="K77" s="11"/>
    </row>
    <row r="78" spans="1:11" s="9" customFormat="1" ht="23.25" customHeight="1" x14ac:dyDescent="0.2">
      <c r="A78" s="34"/>
      <c r="B78" s="15"/>
      <c r="C78" s="3"/>
      <c r="E78" s="32"/>
      <c r="H78" s="11"/>
      <c r="I78" s="11"/>
      <c r="J78" s="11"/>
      <c r="K78" s="11"/>
    </row>
    <row r="79" spans="1:11" s="9" customFormat="1" ht="23.25" customHeight="1" x14ac:dyDescent="0.2">
      <c r="A79" s="34"/>
      <c r="B79" s="15"/>
      <c r="C79" s="3"/>
      <c r="E79" s="32"/>
      <c r="H79" s="11"/>
      <c r="I79" s="11"/>
      <c r="J79" s="11"/>
      <c r="K79" s="11"/>
    </row>
    <row r="80" spans="1:11" s="9" customFormat="1" ht="23.25" customHeight="1" x14ac:dyDescent="0.2">
      <c r="A80" s="34"/>
      <c r="B80" s="15"/>
      <c r="C80" s="3"/>
      <c r="E80" s="32"/>
      <c r="H80" s="11"/>
      <c r="I80" s="11"/>
      <c r="J80" s="11"/>
      <c r="K80" s="11"/>
    </row>
    <row r="81" spans="1:11" s="9" customFormat="1" ht="23.25" customHeight="1" x14ac:dyDescent="0.2">
      <c r="A81" s="34"/>
      <c r="B81" s="15"/>
      <c r="C81" s="3"/>
      <c r="E81" s="32"/>
      <c r="H81" s="11"/>
      <c r="I81" s="11"/>
      <c r="J81" s="11"/>
      <c r="K81" s="11"/>
    </row>
    <row r="82" spans="1:11" s="9" customFormat="1" ht="23.25" customHeight="1" x14ac:dyDescent="0.2">
      <c r="A82" s="34"/>
      <c r="B82" s="15"/>
      <c r="C82" s="3"/>
      <c r="E82" s="32"/>
      <c r="H82" s="11"/>
      <c r="I82" s="11"/>
      <c r="J82" s="11"/>
      <c r="K82" s="11"/>
    </row>
    <row r="83" spans="1:11" s="9" customFormat="1" ht="23.25" customHeight="1" x14ac:dyDescent="0.2">
      <c r="A83" s="34"/>
      <c r="B83" s="15"/>
      <c r="C83" s="3"/>
      <c r="E83" s="32"/>
      <c r="H83" s="11"/>
      <c r="I83" s="11"/>
      <c r="J83" s="11"/>
      <c r="K83" s="11"/>
    </row>
    <row r="84" spans="1:11" s="9" customFormat="1" ht="23.25" customHeight="1" x14ac:dyDescent="0.2">
      <c r="A84" s="34"/>
      <c r="B84" s="15"/>
      <c r="C84" s="3"/>
      <c r="E84" s="32"/>
      <c r="H84" s="11"/>
      <c r="I84" s="11"/>
      <c r="J84" s="11"/>
      <c r="K84" s="11"/>
    </row>
    <row r="85" spans="1:11" s="9" customFormat="1" ht="23.25" customHeight="1" x14ac:dyDescent="0.2">
      <c r="A85" s="34"/>
      <c r="B85" s="15"/>
      <c r="C85" s="3"/>
      <c r="E85" s="32"/>
      <c r="H85" s="11"/>
      <c r="I85" s="11"/>
      <c r="J85" s="11"/>
      <c r="K85" s="11"/>
    </row>
    <row r="86" spans="1:11" s="9" customFormat="1" ht="23.25" customHeight="1" x14ac:dyDescent="0.2">
      <c r="A86" s="34"/>
      <c r="B86" s="15"/>
      <c r="C86" s="3"/>
      <c r="E86" s="32"/>
      <c r="H86" s="11"/>
      <c r="I86" s="11"/>
      <c r="J86" s="11"/>
      <c r="K86" s="11"/>
    </row>
    <row r="87" spans="1:11" s="9" customFormat="1" ht="23.25" customHeight="1" x14ac:dyDescent="0.2">
      <c r="A87" s="34"/>
      <c r="B87" s="15"/>
      <c r="C87" s="3"/>
      <c r="E87" s="32"/>
      <c r="H87" s="11"/>
      <c r="I87" s="11"/>
      <c r="J87" s="11"/>
      <c r="K87" s="11"/>
    </row>
    <row r="88" spans="1:11" s="9" customFormat="1" ht="23.25" customHeight="1" x14ac:dyDescent="0.2">
      <c r="A88" s="34"/>
      <c r="B88" s="15"/>
      <c r="C88" s="3"/>
      <c r="E88" s="32"/>
      <c r="H88" s="11"/>
      <c r="I88" s="11"/>
      <c r="J88" s="11"/>
      <c r="K88" s="11"/>
    </row>
    <row r="89" spans="1:11" s="9" customFormat="1" ht="23.25" customHeight="1" x14ac:dyDescent="0.2">
      <c r="A89" s="34"/>
      <c r="B89" s="15"/>
      <c r="C89" s="3"/>
      <c r="E89" s="32"/>
      <c r="H89" s="11"/>
      <c r="I89" s="11"/>
      <c r="J89" s="11"/>
      <c r="K89" s="11"/>
    </row>
    <row r="90" spans="1:11" s="9" customFormat="1" ht="23.25" customHeight="1" x14ac:dyDescent="0.2">
      <c r="A90" s="34"/>
      <c r="B90" s="15"/>
      <c r="C90" s="3"/>
      <c r="E90" s="32"/>
      <c r="H90" s="11"/>
      <c r="I90" s="11"/>
      <c r="J90" s="11"/>
      <c r="K90" s="11"/>
    </row>
    <row r="91" spans="1:11" s="9" customFormat="1" ht="23.25" customHeight="1" x14ac:dyDescent="0.2">
      <c r="A91" s="34"/>
      <c r="B91" s="15"/>
      <c r="C91" s="3"/>
      <c r="E91" s="32"/>
      <c r="H91" s="11"/>
      <c r="I91" s="11"/>
      <c r="J91" s="11"/>
      <c r="K91" s="11"/>
    </row>
    <row r="92" spans="1:11" s="9" customFormat="1" ht="23.25" customHeight="1" x14ac:dyDescent="0.2">
      <c r="A92" s="34"/>
      <c r="B92" s="15"/>
      <c r="C92" s="3"/>
      <c r="E92" s="32"/>
      <c r="H92" s="11"/>
      <c r="I92" s="11"/>
      <c r="J92" s="11"/>
      <c r="K92" s="11"/>
    </row>
    <row r="93" spans="1:11" s="9" customFormat="1" ht="23.25" customHeight="1" x14ac:dyDescent="0.2">
      <c r="A93" s="34"/>
      <c r="B93" s="15"/>
      <c r="C93" s="3"/>
      <c r="E93" s="32"/>
      <c r="H93" s="11"/>
      <c r="I93" s="11"/>
      <c r="J93" s="11"/>
      <c r="K93" s="11"/>
    </row>
    <row r="94" spans="1:11" s="9" customFormat="1" ht="23.25" customHeight="1" x14ac:dyDescent="0.2">
      <c r="A94" s="34"/>
      <c r="B94" s="15"/>
      <c r="C94" s="3"/>
      <c r="E94" s="32"/>
      <c r="H94" s="11"/>
      <c r="I94" s="11"/>
      <c r="J94" s="11"/>
      <c r="K94" s="11"/>
    </row>
    <row r="95" spans="1:11" s="9" customFormat="1" ht="23.25" customHeight="1" x14ac:dyDescent="0.2">
      <c r="A95" s="34"/>
      <c r="B95" s="15"/>
      <c r="C95" s="3"/>
      <c r="E95" s="32"/>
      <c r="H95" s="11"/>
      <c r="I95" s="11"/>
      <c r="J95" s="11"/>
      <c r="K95" s="11"/>
    </row>
    <row r="96" spans="1:11" s="9" customFormat="1" ht="23.25" customHeight="1" x14ac:dyDescent="0.2">
      <c r="A96" s="34"/>
      <c r="B96" s="15"/>
      <c r="C96" s="3"/>
      <c r="E96" s="32"/>
      <c r="H96" s="11"/>
      <c r="I96" s="11"/>
      <c r="J96" s="11"/>
      <c r="K96" s="11"/>
    </row>
    <row r="97" spans="1:11" s="9" customFormat="1" ht="23.25" customHeight="1" x14ac:dyDescent="0.2">
      <c r="A97" s="34"/>
      <c r="B97" s="15"/>
      <c r="C97" s="3"/>
      <c r="E97" s="32"/>
      <c r="H97" s="11"/>
      <c r="I97" s="11"/>
      <c r="J97" s="11"/>
      <c r="K97" s="11"/>
    </row>
    <row r="98" spans="1:11" s="9" customFormat="1" ht="23.25" customHeight="1" x14ac:dyDescent="0.2">
      <c r="A98" s="34"/>
      <c r="B98" s="15"/>
      <c r="C98" s="3"/>
      <c r="E98" s="32"/>
      <c r="H98" s="11"/>
      <c r="I98" s="11"/>
      <c r="J98" s="11"/>
      <c r="K98" s="11"/>
    </row>
    <row r="99" spans="1:11" s="9" customFormat="1" ht="23.25" customHeight="1" x14ac:dyDescent="0.2">
      <c r="A99" s="34"/>
      <c r="B99" s="15"/>
      <c r="C99" s="3"/>
      <c r="E99" s="32"/>
      <c r="H99" s="11"/>
      <c r="I99" s="11"/>
      <c r="J99" s="11"/>
      <c r="K99" s="11"/>
    </row>
    <row r="100" spans="1:11" s="9" customFormat="1" ht="23.25" customHeight="1" x14ac:dyDescent="0.2">
      <c r="A100" s="34"/>
      <c r="B100" s="15"/>
      <c r="C100" s="3"/>
      <c r="E100" s="32"/>
      <c r="H100" s="11"/>
      <c r="I100" s="11"/>
      <c r="J100" s="11"/>
      <c r="K100" s="11"/>
    </row>
    <row r="101" spans="1:11" s="9" customFormat="1" ht="23.25" customHeight="1" x14ac:dyDescent="0.2">
      <c r="A101" s="34"/>
      <c r="B101" s="15"/>
      <c r="C101" s="3"/>
      <c r="E101" s="32"/>
      <c r="H101" s="11"/>
      <c r="I101" s="11"/>
      <c r="J101" s="11"/>
      <c r="K101" s="11"/>
    </row>
    <row r="102" spans="1:11" s="9" customFormat="1" ht="23.25" customHeight="1" x14ac:dyDescent="0.2">
      <c r="A102" s="34"/>
      <c r="B102" s="15"/>
      <c r="C102" s="3"/>
      <c r="E102" s="32"/>
      <c r="H102" s="11"/>
      <c r="I102" s="11"/>
      <c r="J102" s="11"/>
      <c r="K102" s="11"/>
    </row>
    <row r="103" spans="1:11" s="9" customFormat="1" ht="23.25" customHeight="1" x14ac:dyDescent="0.2">
      <c r="A103" s="34"/>
      <c r="B103" s="15"/>
      <c r="C103" s="3"/>
      <c r="E103" s="32"/>
      <c r="H103" s="11"/>
      <c r="I103" s="11"/>
      <c r="J103" s="11"/>
      <c r="K103" s="11"/>
    </row>
    <row r="104" spans="1:11" s="9" customFormat="1" ht="23.25" customHeight="1" x14ac:dyDescent="0.2">
      <c r="A104" s="34"/>
      <c r="B104" s="15"/>
      <c r="C104" s="3"/>
      <c r="E104" s="32"/>
      <c r="H104" s="11"/>
      <c r="I104" s="11"/>
      <c r="J104" s="11"/>
      <c r="K104" s="11"/>
    </row>
    <row r="105" spans="1:11" s="9" customFormat="1" ht="23.25" customHeight="1" x14ac:dyDescent="0.2">
      <c r="A105" s="34"/>
      <c r="B105" s="15"/>
      <c r="C105" s="3"/>
      <c r="E105" s="32"/>
      <c r="H105" s="11"/>
      <c r="I105" s="11"/>
      <c r="J105" s="11"/>
      <c r="K105" s="11"/>
    </row>
    <row r="106" spans="1:11" s="9" customFormat="1" ht="23.25" customHeight="1" x14ac:dyDescent="0.2">
      <c r="A106" s="34"/>
      <c r="B106" s="15"/>
      <c r="C106" s="3"/>
      <c r="E106" s="32"/>
      <c r="H106" s="11"/>
      <c r="I106" s="11"/>
      <c r="J106" s="11"/>
      <c r="K106" s="11"/>
    </row>
    <row r="107" spans="1:11" s="9" customFormat="1" ht="23.25" customHeight="1" x14ac:dyDescent="0.2">
      <c r="A107" s="34"/>
      <c r="B107" s="15"/>
      <c r="C107" s="3"/>
      <c r="E107" s="32"/>
      <c r="H107" s="11"/>
      <c r="I107" s="11"/>
      <c r="J107" s="11"/>
      <c r="K107" s="11"/>
    </row>
    <row r="108" spans="1:11" s="9" customFormat="1" ht="23.25" customHeight="1" x14ac:dyDescent="0.2">
      <c r="A108" s="34"/>
      <c r="B108" s="15"/>
      <c r="C108" s="3"/>
      <c r="E108" s="32"/>
      <c r="H108" s="11"/>
      <c r="I108" s="11"/>
      <c r="J108" s="11"/>
      <c r="K108" s="11"/>
    </row>
    <row r="109" spans="1:11" s="9" customFormat="1" ht="23.25" customHeight="1" x14ac:dyDescent="0.2">
      <c r="A109" s="34"/>
      <c r="B109" s="15"/>
      <c r="C109" s="3"/>
      <c r="E109" s="32"/>
      <c r="H109" s="11"/>
      <c r="I109" s="11"/>
      <c r="J109" s="11"/>
      <c r="K109" s="11"/>
    </row>
    <row r="110" spans="1:11" s="9" customFormat="1" ht="23.25" customHeight="1" x14ac:dyDescent="0.2">
      <c r="A110" s="34"/>
      <c r="B110" s="15"/>
      <c r="C110" s="3"/>
      <c r="E110" s="32"/>
      <c r="H110" s="11"/>
      <c r="I110" s="11"/>
      <c r="J110" s="11"/>
      <c r="K110" s="11"/>
    </row>
    <row r="111" spans="1:11" s="9" customFormat="1" ht="23.25" customHeight="1" x14ac:dyDescent="0.2">
      <c r="A111" s="34"/>
      <c r="B111" s="15"/>
      <c r="C111" s="3"/>
      <c r="E111" s="32"/>
      <c r="H111" s="11"/>
      <c r="I111" s="11"/>
      <c r="J111" s="11"/>
      <c r="K111" s="11"/>
    </row>
    <row r="112" spans="1:11" s="9" customFormat="1" ht="23.25" customHeight="1" x14ac:dyDescent="0.2">
      <c r="A112" s="34"/>
      <c r="B112" s="15"/>
      <c r="C112" s="3"/>
      <c r="E112" s="32"/>
      <c r="H112" s="11"/>
      <c r="I112" s="11"/>
      <c r="J112" s="11"/>
      <c r="K112" s="11"/>
    </row>
    <row r="113" spans="1:11" s="9" customFormat="1" ht="23.25" customHeight="1" x14ac:dyDescent="0.2">
      <c r="A113" s="34"/>
      <c r="B113" s="15"/>
      <c r="C113" s="3"/>
      <c r="E113" s="32"/>
      <c r="H113" s="11"/>
      <c r="I113" s="11"/>
      <c r="J113" s="11"/>
      <c r="K113" s="11"/>
    </row>
    <row r="114" spans="1:11" s="9" customFormat="1" ht="23.25" customHeight="1" x14ac:dyDescent="0.2">
      <c r="A114" s="34"/>
      <c r="B114" s="15"/>
      <c r="C114" s="3"/>
      <c r="E114" s="32"/>
      <c r="H114" s="11"/>
      <c r="I114" s="11"/>
      <c r="J114" s="11"/>
      <c r="K114" s="11"/>
    </row>
    <row r="115" spans="1:11" s="9" customFormat="1" ht="23.25" customHeight="1" x14ac:dyDescent="0.2">
      <c r="A115" s="34"/>
      <c r="B115" s="15"/>
      <c r="C115" s="3"/>
      <c r="E115" s="32"/>
      <c r="H115" s="11"/>
      <c r="I115" s="11"/>
      <c r="J115" s="11"/>
      <c r="K115" s="11"/>
    </row>
    <row r="116" spans="1:11" s="9" customFormat="1" ht="23.25" customHeight="1" x14ac:dyDescent="0.2">
      <c r="A116" s="34"/>
      <c r="B116" s="15"/>
      <c r="C116" s="3"/>
      <c r="E116" s="32"/>
      <c r="H116" s="11"/>
      <c r="I116" s="11"/>
      <c r="J116" s="11"/>
      <c r="K116" s="11"/>
    </row>
    <row r="117" spans="1:11" s="9" customFormat="1" ht="23.25" customHeight="1" x14ac:dyDescent="0.2">
      <c r="A117" s="34"/>
      <c r="B117" s="15"/>
      <c r="C117" s="3"/>
      <c r="E117" s="32"/>
      <c r="H117" s="11"/>
      <c r="I117" s="11"/>
      <c r="J117" s="11"/>
      <c r="K117" s="11"/>
    </row>
    <row r="118" spans="1:11" s="9" customFormat="1" ht="23.25" customHeight="1" x14ac:dyDescent="0.2">
      <c r="A118" s="34"/>
      <c r="B118" s="15"/>
      <c r="C118" s="3"/>
      <c r="E118" s="32"/>
      <c r="H118" s="11"/>
      <c r="I118" s="11"/>
      <c r="J118" s="11"/>
      <c r="K118" s="11"/>
    </row>
    <row r="119" spans="1:11" s="9" customFormat="1" ht="23.25" customHeight="1" x14ac:dyDescent="0.2">
      <c r="A119" s="34"/>
      <c r="B119" s="15"/>
      <c r="C119" s="3"/>
      <c r="E119" s="32"/>
      <c r="H119" s="11"/>
      <c r="I119" s="11"/>
      <c r="J119" s="11"/>
      <c r="K119" s="11"/>
    </row>
    <row r="120" spans="1:11" s="9" customFormat="1" ht="23.25" customHeight="1" x14ac:dyDescent="0.2">
      <c r="A120" s="34"/>
      <c r="B120" s="15"/>
      <c r="C120" s="3"/>
      <c r="E120" s="32"/>
      <c r="H120" s="11"/>
      <c r="I120" s="11"/>
      <c r="J120" s="11"/>
      <c r="K120" s="11"/>
    </row>
    <row r="121" spans="1:11" s="9" customFormat="1" ht="23.25" customHeight="1" x14ac:dyDescent="0.2">
      <c r="A121" s="34"/>
      <c r="B121" s="15"/>
      <c r="C121" s="3"/>
      <c r="E121" s="32"/>
      <c r="H121" s="11"/>
      <c r="I121" s="11"/>
      <c r="J121" s="11"/>
      <c r="K121" s="11"/>
    </row>
    <row r="122" spans="1:11" s="9" customFormat="1" ht="23.25" customHeight="1" x14ac:dyDescent="0.2">
      <c r="A122" s="34"/>
      <c r="B122" s="15"/>
      <c r="C122" s="3"/>
      <c r="E122" s="32"/>
      <c r="H122" s="11"/>
      <c r="I122" s="11"/>
      <c r="J122" s="11"/>
      <c r="K122" s="11"/>
    </row>
    <row r="123" spans="1:11" s="9" customFormat="1" ht="23.25" customHeight="1" x14ac:dyDescent="0.2">
      <c r="A123" s="34"/>
      <c r="B123" s="15"/>
      <c r="C123" s="3"/>
      <c r="E123" s="32"/>
      <c r="H123" s="11"/>
      <c r="I123" s="11"/>
      <c r="J123" s="11"/>
      <c r="K123" s="11"/>
    </row>
    <row r="124" spans="1:11" s="9" customFormat="1" ht="23.25" customHeight="1" x14ac:dyDescent="0.2">
      <c r="A124" s="34"/>
      <c r="B124" s="15"/>
      <c r="C124" s="3"/>
      <c r="E124" s="32"/>
      <c r="H124" s="11"/>
      <c r="I124" s="11"/>
      <c r="J124" s="11"/>
      <c r="K124" s="11"/>
    </row>
    <row r="125" spans="1:11" s="9" customFormat="1" ht="23.25" customHeight="1" x14ac:dyDescent="0.2">
      <c r="A125" s="34"/>
      <c r="B125" s="15"/>
      <c r="C125" s="3"/>
      <c r="E125" s="32"/>
      <c r="H125" s="11"/>
      <c r="I125" s="11"/>
      <c r="J125" s="11"/>
      <c r="K125" s="11"/>
    </row>
    <row r="126" spans="1:11" s="9" customFormat="1" ht="23.25" customHeight="1" x14ac:dyDescent="0.2">
      <c r="A126" s="34"/>
      <c r="B126" s="15"/>
      <c r="C126" s="3"/>
      <c r="E126" s="32"/>
      <c r="H126" s="11"/>
      <c r="I126" s="11"/>
      <c r="J126" s="11"/>
      <c r="K126" s="11"/>
    </row>
    <row r="127" spans="1:11" s="9" customFormat="1" ht="23.25" customHeight="1" x14ac:dyDescent="0.2">
      <c r="A127" s="34"/>
      <c r="B127" s="15"/>
      <c r="C127" s="3"/>
      <c r="E127" s="32"/>
      <c r="H127" s="11"/>
      <c r="I127" s="11"/>
      <c r="J127" s="11"/>
      <c r="K127" s="11"/>
    </row>
    <row r="128" spans="1:11" s="9" customFormat="1" ht="23.25" customHeight="1" x14ac:dyDescent="0.2">
      <c r="A128" s="34"/>
      <c r="B128" s="15"/>
      <c r="C128" s="3"/>
      <c r="E128" s="32"/>
      <c r="H128" s="11"/>
      <c r="I128" s="11"/>
      <c r="J128" s="11"/>
      <c r="K128" s="11"/>
    </row>
    <row r="129" spans="1:11" s="9" customFormat="1" ht="23.25" customHeight="1" x14ac:dyDescent="0.2">
      <c r="A129" s="34"/>
      <c r="B129" s="15"/>
      <c r="C129" s="3"/>
      <c r="E129" s="32"/>
      <c r="H129" s="11"/>
      <c r="I129" s="11"/>
      <c r="J129" s="11"/>
      <c r="K129" s="11"/>
    </row>
    <row r="130" spans="1:11" s="9" customFormat="1" ht="23.25" customHeight="1" x14ac:dyDescent="0.2">
      <c r="A130" s="34"/>
      <c r="B130" s="15"/>
      <c r="C130" s="3"/>
      <c r="E130" s="32"/>
      <c r="H130" s="11"/>
      <c r="I130" s="11"/>
      <c r="J130" s="11"/>
      <c r="K130" s="11"/>
    </row>
    <row r="131" spans="1:11" s="9" customFormat="1" ht="23.25" customHeight="1" x14ac:dyDescent="0.2">
      <c r="A131" s="34"/>
      <c r="B131" s="15"/>
      <c r="C131" s="3"/>
      <c r="E131" s="32"/>
      <c r="H131" s="11"/>
      <c r="I131" s="11"/>
      <c r="J131" s="11"/>
      <c r="K131" s="11"/>
    </row>
    <row r="132" spans="1:11" s="9" customFormat="1" ht="23.25" customHeight="1" x14ac:dyDescent="0.2">
      <c r="A132" s="34"/>
      <c r="B132" s="15"/>
      <c r="C132" s="3"/>
      <c r="E132" s="32"/>
      <c r="H132" s="11"/>
      <c r="I132" s="11"/>
      <c r="J132" s="11"/>
      <c r="K132" s="11"/>
    </row>
    <row r="133" spans="1:11" s="9" customFormat="1" ht="23.25" customHeight="1" x14ac:dyDescent="0.2">
      <c r="A133" s="34"/>
      <c r="B133" s="15"/>
      <c r="C133" s="3"/>
      <c r="E133" s="32"/>
      <c r="H133" s="11"/>
      <c r="I133" s="11"/>
      <c r="J133" s="11"/>
      <c r="K133" s="11"/>
    </row>
    <row r="134" spans="1:11" s="9" customFormat="1" ht="23.25" customHeight="1" x14ac:dyDescent="0.2">
      <c r="A134" s="34"/>
      <c r="B134" s="15"/>
      <c r="C134" s="3"/>
      <c r="E134" s="32"/>
      <c r="H134" s="11"/>
      <c r="I134" s="11"/>
      <c r="J134" s="11"/>
      <c r="K134" s="11"/>
    </row>
    <row r="135" spans="1:11" s="9" customFormat="1" ht="23.25" customHeight="1" x14ac:dyDescent="0.2">
      <c r="A135" s="34"/>
      <c r="B135" s="15"/>
      <c r="C135" s="3"/>
      <c r="E135" s="32"/>
      <c r="H135" s="11"/>
      <c r="I135" s="11"/>
      <c r="J135" s="11"/>
      <c r="K135" s="11"/>
    </row>
    <row r="136" spans="1:11" s="9" customFormat="1" ht="23.25" customHeight="1" x14ac:dyDescent="0.2">
      <c r="A136" s="34"/>
      <c r="B136" s="15"/>
      <c r="C136" s="3"/>
      <c r="E136" s="32"/>
      <c r="H136" s="11"/>
      <c r="I136" s="11"/>
      <c r="J136" s="11"/>
      <c r="K136" s="11"/>
    </row>
    <row r="137" spans="1:11" s="9" customFormat="1" ht="23.25" customHeight="1" x14ac:dyDescent="0.2">
      <c r="A137" s="34"/>
      <c r="B137" s="15"/>
      <c r="C137" s="3"/>
      <c r="E137" s="32"/>
      <c r="H137" s="11"/>
      <c r="I137" s="11"/>
      <c r="J137" s="11"/>
      <c r="K137" s="11"/>
    </row>
    <row r="138" spans="1:11" s="9" customFormat="1" ht="23.25" customHeight="1" x14ac:dyDescent="0.2">
      <c r="A138" s="34"/>
      <c r="B138" s="15"/>
      <c r="C138" s="3"/>
      <c r="E138" s="32"/>
      <c r="H138" s="11"/>
      <c r="I138" s="11"/>
      <c r="J138" s="11"/>
      <c r="K138" s="11"/>
    </row>
    <row r="139" spans="1:11" s="9" customFormat="1" ht="23.25" customHeight="1" x14ac:dyDescent="0.2">
      <c r="A139" s="34"/>
      <c r="B139" s="15"/>
      <c r="C139" s="3"/>
      <c r="E139" s="32"/>
      <c r="H139" s="11"/>
      <c r="I139" s="11"/>
      <c r="J139" s="11"/>
      <c r="K139" s="11"/>
    </row>
    <row r="140" spans="1:11" s="9" customFormat="1" ht="23.25" customHeight="1" x14ac:dyDescent="0.2">
      <c r="A140" s="34"/>
      <c r="B140" s="15"/>
      <c r="C140" s="3"/>
      <c r="E140" s="32"/>
      <c r="H140" s="11"/>
      <c r="I140" s="11"/>
      <c r="J140" s="11"/>
      <c r="K140" s="11"/>
    </row>
    <row r="141" spans="1:11" s="9" customFormat="1" ht="23.25" customHeight="1" x14ac:dyDescent="0.2">
      <c r="A141" s="34"/>
      <c r="B141" s="15"/>
      <c r="C141" s="3"/>
      <c r="E141" s="32"/>
      <c r="H141" s="11"/>
      <c r="I141" s="11"/>
      <c r="J141" s="11"/>
      <c r="K141" s="11"/>
    </row>
    <row r="142" spans="1:11" s="9" customFormat="1" ht="23.25" customHeight="1" x14ac:dyDescent="0.2">
      <c r="A142" s="34"/>
      <c r="B142" s="15"/>
      <c r="C142" s="3"/>
      <c r="E142" s="32"/>
      <c r="H142" s="11"/>
      <c r="I142" s="11"/>
      <c r="J142" s="11"/>
      <c r="K142" s="11"/>
    </row>
    <row r="143" spans="1:11" s="9" customFormat="1" ht="23.25" customHeight="1" x14ac:dyDescent="0.2">
      <c r="A143" s="34"/>
      <c r="B143" s="15"/>
      <c r="C143" s="3"/>
      <c r="E143" s="32"/>
      <c r="H143" s="11"/>
      <c r="I143" s="11"/>
      <c r="J143" s="11"/>
      <c r="K143" s="11"/>
    </row>
  </sheetData>
  <autoFilter ref="A15:M22"/>
  <sortState ref="B3:J9">
    <sortCondition ref="B3"/>
  </sortState>
  <mergeCells count="22">
    <mergeCell ref="A10:J10"/>
    <mergeCell ref="A27:L27"/>
    <mergeCell ref="D11:D15"/>
    <mergeCell ref="H11:K13"/>
    <mergeCell ref="H14:H15"/>
    <mergeCell ref="A21:H21"/>
    <mergeCell ref="A16:A20"/>
    <mergeCell ref="C11:C15"/>
    <mergeCell ref="B11:B15"/>
    <mergeCell ref="A11:A15"/>
    <mergeCell ref="E11:G11"/>
    <mergeCell ref="A22:J22"/>
    <mergeCell ref="B2:J2"/>
    <mergeCell ref="A1:L1"/>
    <mergeCell ref="B3:J3"/>
    <mergeCell ref="B4:J4"/>
    <mergeCell ref="B6:J6"/>
    <mergeCell ref="B9:J9"/>
    <mergeCell ref="B7:J7"/>
    <mergeCell ref="B8:J8"/>
    <mergeCell ref="A3:A9"/>
    <mergeCell ref="B5:J5"/>
  </mergeCells>
  <conditionalFormatting sqref="F21:G21 F11:G11 F15:G15 G12:G14 F28:H1048576 F16:H20 F1:H4 F6:H9 F23:H26">
    <cfRule type="containsText" dxfId="1" priority="8" operator="containsText" text="X">
      <formula>NOT(ISERROR(SEARCH("X",F1)))</formula>
    </cfRule>
  </conditionalFormatting>
  <conditionalFormatting sqref="F12:F14">
    <cfRule type="containsText" dxfId="0" priority="4" operator="containsText" text="X">
      <formula>NOT(ISERROR(SEARCH("X",F12)))</formula>
    </cfRule>
  </conditionalFormatting>
  <printOptions horizontalCentered="1"/>
  <pageMargins left="0.35433070866141736" right="0" top="0.9055118110236221" bottom="0.39370078740157483" header="0" footer="0"/>
  <pageSetup paperSize="9" scale="68" fitToHeight="0" orientation="landscape" r:id="rId1"/>
  <headerFooter alignWithMargins="0">
    <oddHeader>&amp;CEtablissement Public du Musée Du Louvre
Direction de l'Accueil du Public et de la Surveillance
Maintenance des installations courants-faibles de sûreté.
Décomposition du prix global et forfaitaire (D.P.G.F)</oddHeader>
    <oddFooter>&amp;L&amp;A&amp;CPage &amp;P/&amp;N&amp;R&amp;F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vt:lpstr>
      <vt:lpstr>DPGF!_Toc66723414</vt:lpstr>
      <vt:lpstr>DPGF!_Toc66723449</vt:lpstr>
      <vt:lpstr>DPGF!Zone_d_impression</vt:lpstr>
    </vt:vector>
  </TitlesOfParts>
  <Company>Musée du Louvre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cantin</dc:creator>
  <cp:lastModifiedBy>Margault.Menard</cp:lastModifiedBy>
  <cp:lastPrinted>2020-11-05T14:57:29Z</cp:lastPrinted>
  <dcterms:created xsi:type="dcterms:W3CDTF">2007-03-30T09:21:48Z</dcterms:created>
  <dcterms:modified xsi:type="dcterms:W3CDTF">2025-07-17T09:45:29Z</dcterms:modified>
</cp:coreProperties>
</file>